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新型コロナ2020\"/>
    </mc:Choice>
  </mc:AlternateContent>
  <xr:revisionPtr revIDLastSave="0" documentId="8_{32460B1F-82FC-4DE9-941B-4879C76651CD}" xr6:coauthVersionLast="46" xr6:coauthVersionMax="46" xr10:uidLastSave="{00000000-0000-0000-0000-000000000000}"/>
  <bookViews>
    <workbookView xWindow="1080" yWindow="1080" windowWidth="18180" windowHeight="9075" tabRatio="515" xr2:uid="{00000000-000D-0000-FFFF-FFFF00000000}"/>
  </bookViews>
  <sheets>
    <sheet name="職員" sheetId="32" r:id="rId1"/>
    <sheet name="入所者" sheetId="33" r:id="rId2"/>
    <sheet name="Sheet1" sheetId="31" state="hidden" r:id="rId3"/>
  </sheets>
  <definedNames>
    <definedName name="_xlnm._FilterDatabase" localSheetId="0" hidden="1">職員!$A$5:$O$5</definedName>
    <definedName name="_xlnm._FilterDatabase" localSheetId="1" hidden="1">入所者!$A$6:$AB$16</definedName>
    <definedName name="_xlnm.Print_Area" localSheetId="0">職員!$A$1:$O$35</definedName>
    <definedName name="_xlnm.Print_Titles" localSheetId="1">入所者!$5:$6</definedName>
  </definedNames>
  <calcPr calcId="191029"/>
</workbook>
</file>

<file path=xl/calcChain.xml><?xml version="1.0" encoding="utf-8"?>
<calcChain xmlns="http://schemas.openxmlformats.org/spreadsheetml/2006/main">
  <c r="G21" i="32" l="1"/>
  <c r="G22" i="32"/>
  <c r="G23" i="32"/>
  <c r="G24" i="32"/>
  <c r="G25" i="32"/>
  <c r="G26" i="32"/>
  <c r="G27" i="32"/>
  <c r="G28" i="32"/>
  <c r="G29" i="32"/>
  <c r="G30" i="32"/>
  <c r="G31" i="32"/>
  <c r="G32" i="32"/>
  <c r="G33" i="32"/>
  <c r="G34" i="32"/>
  <c r="G35" i="32"/>
  <c r="E55" i="33"/>
  <c r="E56" i="33"/>
  <c r="E53" i="33"/>
  <c r="E54" i="33"/>
  <c r="E47" i="33"/>
  <c r="E48" i="33"/>
  <c r="E49" i="33"/>
  <c r="E50" i="33"/>
  <c r="E51" i="33"/>
  <c r="E52" i="33"/>
  <c r="E39" i="33"/>
  <c r="E40" i="33"/>
  <c r="E41" i="33"/>
  <c r="E42" i="33"/>
  <c r="E43" i="33"/>
  <c r="E44" i="33"/>
  <c r="E45" i="33"/>
  <c r="E46" i="33"/>
  <c r="E31" i="33"/>
  <c r="E32" i="33"/>
  <c r="E33" i="33"/>
  <c r="E34" i="33"/>
  <c r="E35" i="33"/>
  <c r="E36" i="33"/>
  <c r="E37" i="33"/>
  <c r="E38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G16" i="32" l="1"/>
  <c r="G17" i="32"/>
  <c r="G18" i="32"/>
  <c r="G19" i="32"/>
  <c r="G20" i="32"/>
  <c r="G15" i="32" l="1"/>
  <c r="G14" i="32"/>
  <c r="G13" i="32"/>
  <c r="G12" i="32"/>
  <c r="G11" i="32"/>
  <c r="G10" i="32"/>
  <c r="G9" i="32"/>
  <c r="G8" i="32"/>
  <c r="G7" i="32"/>
  <c r="G6" i="32"/>
  <c r="E16" i="33" l="1"/>
  <c r="E15" i="33"/>
  <c r="E14" i="33"/>
  <c r="E13" i="33"/>
  <c r="E12" i="33"/>
  <c r="E11" i="33"/>
  <c r="E10" i="33"/>
  <c r="E9" i="33"/>
  <c r="E8" i="33"/>
  <c r="E7" i="33"/>
  <c r="H4" i="31" l="1"/>
  <c r="F4" i="31"/>
  <c r="H3" i="31"/>
  <c r="F3" i="31"/>
  <c r="H2" i="31"/>
  <c r="F2" i="31"/>
</calcChain>
</file>

<file path=xl/sharedStrings.xml><?xml version="1.0" encoding="utf-8"?>
<sst xmlns="http://schemas.openxmlformats.org/spreadsheetml/2006/main" count="73" uniqueCount="53">
  <si>
    <t>氏名</t>
    <rPh sb="0" eb="2">
      <t>シメイ</t>
    </rPh>
    <phoneticPr fontId="3"/>
  </si>
  <si>
    <t>年齢</t>
    <rPh sb="0" eb="2">
      <t>ネンレイ</t>
    </rPh>
    <phoneticPr fontId="3"/>
  </si>
  <si>
    <t>性別</t>
    <rPh sb="0" eb="2">
      <t>セイベツ</t>
    </rPh>
    <phoneticPr fontId="3"/>
  </si>
  <si>
    <t>新型コロナウイルス感染症患者の接触者リスト</t>
    <rPh sb="9" eb="12">
      <t>カンセンショウ</t>
    </rPh>
    <phoneticPr fontId="3"/>
  </si>
  <si>
    <t>接触者リスト（別途健康観察票　添付３により健康観察を行う）　　</t>
    <rPh sb="0" eb="2">
      <t>セッショク</t>
    </rPh>
    <rPh sb="2" eb="3">
      <t>シャ</t>
    </rPh>
    <rPh sb="21" eb="25">
      <t>ケンコウカンサツ</t>
    </rPh>
    <rPh sb="26" eb="27">
      <t>オコナ</t>
    </rPh>
    <phoneticPr fontId="3"/>
  </si>
  <si>
    <t>接触者
番号</t>
    <rPh sb="0" eb="3">
      <t>セッショクシャ</t>
    </rPh>
    <rPh sb="4" eb="6">
      <t>バンゴウ</t>
    </rPh>
    <phoneticPr fontId="3"/>
  </si>
  <si>
    <t>ふりがな</t>
    <phoneticPr fontId="3"/>
  </si>
  <si>
    <t>生年月日</t>
    <rPh sb="0" eb="2">
      <t>セイネン</t>
    </rPh>
    <rPh sb="2" eb="4">
      <t>ガッピ</t>
    </rPh>
    <phoneticPr fontId="3"/>
  </si>
  <si>
    <t>基礎疾患※1</t>
    <rPh sb="0" eb="2">
      <t>キソ</t>
    </rPh>
    <rPh sb="2" eb="4">
      <t>シッカン</t>
    </rPh>
    <phoneticPr fontId="3"/>
  </si>
  <si>
    <t>住所</t>
    <rPh sb="0" eb="2">
      <t>ジュウショ</t>
    </rPh>
    <phoneticPr fontId="3"/>
  </si>
  <si>
    <t>連絡先（電話番号、メールアドレス等）</t>
    <rPh sb="0" eb="3">
      <t>レンラクサキ</t>
    </rPh>
    <rPh sb="4" eb="8">
      <t>デンワバンゴウ</t>
    </rPh>
    <phoneticPr fontId="3"/>
  </si>
  <si>
    <t>現在の症状の有無※2</t>
    <rPh sb="0" eb="2">
      <t>ゲンザイ</t>
    </rPh>
    <rPh sb="3" eb="5">
      <t>ショウジョウ</t>
    </rPh>
    <rPh sb="6" eb="8">
      <t>ウム</t>
    </rPh>
    <phoneticPr fontId="3"/>
  </si>
  <si>
    <t>検体採取日</t>
    <rPh sb="0" eb="2">
      <t>ケンタイ</t>
    </rPh>
    <rPh sb="2" eb="4">
      <t>サイシュ</t>
    </rPh>
    <rPh sb="4" eb="5">
      <t>ヒ</t>
    </rPh>
    <phoneticPr fontId="3"/>
  </si>
  <si>
    <t>検体種類</t>
    <rPh sb="0" eb="2">
      <t>ケンタイ</t>
    </rPh>
    <rPh sb="2" eb="4">
      <t>シュルイ</t>
    </rPh>
    <phoneticPr fontId="3"/>
  </si>
  <si>
    <t>結果判明日</t>
    <rPh sb="0" eb="2">
      <t>ケッカ</t>
    </rPh>
    <rPh sb="2" eb="4">
      <t>ハンメイ</t>
    </rPh>
    <rPh sb="4" eb="5">
      <t>ヒ</t>
    </rPh>
    <phoneticPr fontId="3"/>
  </si>
  <si>
    <t>検査機関</t>
    <rPh sb="0" eb="2">
      <t>ケンサ</t>
    </rPh>
    <rPh sb="2" eb="4">
      <t>キカン</t>
    </rPh>
    <phoneticPr fontId="3"/>
  </si>
  <si>
    <t>結果</t>
    <rPh sb="0" eb="2">
      <t>ケッカ</t>
    </rPh>
    <phoneticPr fontId="3"/>
  </si>
  <si>
    <t>田中　睦美</t>
    <rPh sb="0" eb="2">
      <t>タナカ</t>
    </rPh>
    <rPh sb="3" eb="5">
      <t>ムツミ</t>
    </rPh>
    <phoneticPr fontId="2"/>
  </si>
  <si>
    <t>井上　和子</t>
    <rPh sb="0" eb="2">
      <t>イノウエ</t>
    </rPh>
    <rPh sb="3" eb="5">
      <t>カズコ</t>
    </rPh>
    <phoneticPr fontId="2"/>
  </si>
  <si>
    <t>ﾀﾅｶ ﾑﾂﾐ</t>
  </si>
  <si>
    <t>ｲﾉｳｴ ｶｽﾞｺ</t>
  </si>
  <si>
    <t>タガワ　ジェネリン　モナレス</t>
  </si>
  <si>
    <t>ﾀｶﾞﾜ ｼﾞｪﾈﾘﾝ ﾓﾅﾚｽ</t>
  </si>
  <si>
    <t>所沢市北中3-113-51-201</t>
    <rPh sb="0" eb="3">
      <t>トコロザワシ</t>
    </rPh>
    <rPh sb="3" eb="5">
      <t>キタナカ</t>
    </rPh>
    <phoneticPr fontId="2"/>
  </si>
  <si>
    <t>入間市扇町屋1226-2　扇町屋団地2-203</t>
    <rPh sb="13" eb="16">
      <t>オウギマチヤ</t>
    </rPh>
    <rPh sb="16" eb="18">
      <t>ダンチ</t>
    </rPh>
    <phoneticPr fontId="2"/>
  </si>
  <si>
    <t>入間市扇町屋1-7-34</t>
  </si>
  <si>
    <t>080-6588-1083</t>
  </si>
  <si>
    <t>04-2965-5006</t>
  </si>
  <si>
    <t>090-5544-2156</t>
  </si>
  <si>
    <t>常勤</t>
  </si>
  <si>
    <t>非常勤</t>
  </si>
  <si>
    <t>管理</t>
  </si>
  <si>
    <t>医務</t>
  </si>
  <si>
    <t>そよかぜ</t>
  </si>
  <si>
    <t>女</t>
  </si>
  <si>
    <t>女</t>
    <phoneticPr fontId="3"/>
  </si>
  <si>
    <t>保健所振り直し番号</t>
    <rPh sb="0" eb="3">
      <t>ホケンジョ</t>
    </rPh>
    <rPh sb="3" eb="4">
      <t>フ</t>
    </rPh>
    <rPh sb="5" eb="6">
      <t>ナオ</t>
    </rPh>
    <rPh sb="7" eb="9">
      <t>バンゴウ</t>
    </rPh>
    <phoneticPr fontId="3"/>
  </si>
  <si>
    <t>介護度</t>
    <rPh sb="0" eb="2">
      <t>カイゴ</t>
    </rPh>
    <rPh sb="2" eb="3">
      <t>ド</t>
    </rPh>
    <phoneticPr fontId="3"/>
  </si>
  <si>
    <t>食事</t>
    <rPh sb="0" eb="2">
      <t>ショクジ</t>
    </rPh>
    <phoneticPr fontId="3"/>
  </si>
  <si>
    <t>入浴</t>
    <rPh sb="0" eb="2">
      <t>ニュウヨク</t>
    </rPh>
    <phoneticPr fontId="3"/>
  </si>
  <si>
    <t>更衣</t>
    <rPh sb="0" eb="2">
      <t>コウイ</t>
    </rPh>
    <phoneticPr fontId="3"/>
  </si>
  <si>
    <t>寝たきり</t>
    <rPh sb="0" eb="1">
      <t>ネ</t>
    </rPh>
    <phoneticPr fontId="3"/>
  </si>
  <si>
    <t>車椅子</t>
    <rPh sb="0" eb="3">
      <t>クルマイス</t>
    </rPh>
    <phoneticPr fontId="3"/>
  </si>
  <si>
    <t>杖歩行</t>
    <rPh sb="0" eb="1">
      <t>ツエ</t>
    </rPh>
    <rPh sb="1" eb="3">
      <t>ホコウ</t>
    </rPh>
    <phoneticPr fontId="3"/>
  </si>
  <si>
    <t>ADL（全介助or一部介助or自立）</t>
    <rPh sb="4" eb="7">
      <t>ゼンカイジョ</t>
    </rPh>
    <rPh sb="9" eb="11">
      <t>イチブ</t>
    </rPh>
    <rPh sb="11" eb="13">
      <t>カイジョ</t>
    </rPh>
    <rPh sb="15" eb="17">
      <t>ジリツ</t>
    </rPh>
    <phoneticPr fontId="3"/>
  </si>
  <si>
    <t>続柄</t>
    <rPh sb="0" eb="2">
      <t>ゾクガラ</t>
    </rPh>
    <phoneticPr fontId="3"/>
  </si>
  <si>
    <t>最終面会日
（直近なければ×）</t>
    <rPh sb="0" eb="2">
      <t>サイシュウ</t>
    </rPh>
    <rPh sb="2" eb="5">
      <t>メンカイビ</t>
    </rPh>
    <rPh sb="7" eb="9">
      <t>チョッキン</t>
    </rPh>
    <phoneticPr fontId="3"/>
  </si>
  <si>
    <t>家族等</t>
    <rPh sb="0" eb="2">
      <t>カゾク</t>
    </rPh>
    <rPh sb="2" eb="3">
      <t>ナド</t>
    </rPh>
    <phoneticPr fontId="3"/>
  </si>
  <si>
    <t>移動　※該当に〇をつけてください</t>
    <rPh sb="0" eb="2">
      <t>イドウ</t>
    </rPh>
    <rPh sb="4" eb="6">
      <t>ガイトウ</t>
    </rPh>
    <phoneticPr fontId="3"/>
  </si>
  <si>
    <t>職種</t>
    <rPh sb="0" eb="2">
      <t>ショクシュ</t>
    </rPh>
    <phoneticPr fontId="3"/>
  </si>
  <si>
    <t>種別（職員</t>
    <rPh sb="0" eb="2">
      <t>シュベツ</t>
    </rPh>
    <rPh sb="3" eb="5">
      <t>ショクイン</t>
    </rPh>
    <phoneticPr fontId="3"/>
  </si>
  <si>
    <t>施設名：　　　　　　　　　　　　　　　　　　担当者名：</t>
    <rPh sb="0" eb="2">
      <t>シセツ</t>
    </rPh>
    <rPh sb="2" eb="3">
      <t>メイ</t>
    </rPh>
    <rPh sb="22" eb="25">
      <t>タントウシャ</t>
    </rPh>
    <rPh sb="25" eb="26">
      <t>メイ</t>
    </rPh>
    <phoneticPr fontId="3"/>
  </si>
  <si>
    <t>排泄</t>
    <rPh sb="0" eb="2">
      <t>ハイセツ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</si>
</sst>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[$-411]ge\.m\.d;@"/>
    <numFmt numFmtId="178" formatCode="0_);[Red]\(0\)"/>
  </numFmts>
  <fonts count="40" x14ac:knownFonts="1">
    <font>
      <sz val="1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0"/>
      <name val="ＭＳ ゴシック"/>
      <family val="3"/>
      <charset val="128"/>
    </font>
    <font>
      <b/>
      <sz val="22"/>
      <color rgb="FFFF0000"/>
      <name val="ＭＳ Ｐゴシック"/>
      <family val="3"/>
      <charset val="128"/>
    </font>
    <font>
      <sz val="20"/>
      <name val="ＭＳ ゴシック"/>
      <family val="3"/>
      <charset val="128"/>
    </font>
    <font>
      <sz val="12"/>
      <name val="メイリオ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22"/>
      <color rgb="FFFF0000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sz val="22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2"/>
      <color rgb="FF0070C0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25" borderId="0">
      <alignment vertical="center"/>
      <protection locked="0"/>
    </xf>
  </cellStyleXfs>
  <cellXfs count="102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Alignment="1">
      <alignment vertical="center"/>
    </xf>
    <xf numFmtId="177" fontId="4" fillId="0" borderId="11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left" vertical="center"/>
    </xf>
    <xf numFmtId="177" fontId="0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shrinkToFit="1"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/>
    </xf>
    <xf numFmtId="0" fontId="0" fillId="0" borderId="0" xfId="0" applyFill="1"/>
    <xf numFmtId="0" fontId="26" fillId="0" borderId="0" xfId="0" applyFont="1" applyBorder="1" applyAlignment="1">
      <alignment horizontal="center" vertical="center"/>
    </xf>
    <xf numFmtId="176" fontId="27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left" vertical="center"/>
    </xf>
    <xf numFmtId="178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78" fontId="31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horizontal="left" vertical="center"/>
    </xf>
    <xf numFmtId="49" fontId="32" fillId="0" borderId="0" xfId="0" applyNumberFormat="1" applyFont="1" applyBorder="1" applyAlignment="1">
      <alignment horizontal="center" vertical="center"/>
    </xf>
    <xf numFmtId="177" fontId="32" fillId="0" borderId="0" xfId="0" applyNumberFormat="1" applyFont="1" applyBorder="1" applyAlignment="1">
      <alignment horizontal="left" vertical="center"/>
    </xf>
    <xf numFmtId="0" fontId="32" fillId="0" borderId="0" xfId="0" applyNumberFormat="1" applyFont="1" applyBorder="1" applyAlignment="1">
      <alignment horizontal="center" vertical="center"/>
    </xf>
    <xf numFmtId="176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76" fontId="33" fillId="0" borderId="11" xfId="0" applyNumberFormat="1" applyFont="1" applyBorder="1" applyAlignment="1">
      <alignment horizontal="center" vertical="center"/>
    </xf>
    <xf numFmtId="178" fontId="32" fillId="26" borderId="12" xfId="0" applyNumberFormat="1" applyFont="1" applyFill="1" applyBorder="1" applyAlignment="1">
      <alignment horizontal="center" vertical="center" wrapText="1" shrinkToFit="1"/>
    </xf>
    <xf numFmtId="49" fontId="32" fillId="26" borderId="10" xfId="0" applyNumberFormat="1" applyFont="1" applyFill="1" applyBorder="1" applyAlignment="1">
      <alignment horizontal="center" vertical="center" wrapText="1" shrinkToFit="1"/>
    </xf>
    <xf numFmtId="49" fontId="34" fillId="26" borderId="12" xfId="0" applyNumberFormat="1" applyFont="1" applyFill="1" applyBorder="1" applyAlignment="1">
      <alignment horizontal="center" vertical="center" wrapText="1" shrinkToFit="1"/>
    </xf>
    <xf numFmtId="49" fontId="32" fillId="26" borderId="12" xfId="0" applyNumberFormat="1" applyFont="1" applyFill="1" applyBorder="1" applyAlignment="1">
      <alignment horizontal="center" vertical="center" wrapText="1" shrinkToFit="1"/>
    </xf>
    <xf numFmtId="177" fontId="32" fillId="26" borderId="12" xfId="0" applyNumberFormat="1" applyFont="1" applyFill="1" applyBorder="1" applyAlignment="1">
      <alignment horizontal="center" vertical="center" wrapText="1" shrinkToFit="1"/>
    </xf>
    <xf numFmtId="0" fontId="32" fillId="26" borderId="12" xfId="0" applyNumberFormat="1" applyFont="1" applyFill="1" applyBorder="1" applyAlignment="1">
      <alignment horizontal="center" vertical="center" wrapText="1" shrinkToFit="1"/>
    </xf>
    <xf numFmtId="176" fontId="32" fillId="26" borderId="12" xfId="0" applyNumberFormat="1" applyFont="1" applyFill="1" applyBorder="1" applyAlignment="1">
      <alignment horizontal="center" vertical="center" wrapText="1" shrinkToFit="1"/>
    </xf>
    <xf numFmtId="178" fontId="35" fillId="26" borderId="10" xfId="0" applyNumberFormat="1" applyFont="1" applyFill="1" applyBorder="1" applyAlignment="1">
      <alignment horizontal="center" vertical="center" wrapText="1"/>
    </xf>
    <xf numFmtId="49" fontId="35" fillId="27" borderId="15" xfId="45" applyNumberFormat="1" applyFont="1" applyFill="1" applyBorder="1" applyAlignment="1">
      <alignment horizontal="left" vertical="center"/>
      <protection locked="0"/>
    </xf>
    <xf numFmtId="49" fontId="35" fillId="26" borderId="10" xfId="0" applyNumberFormat="1" applyFont="1" applyFill="1" applyBorder="1" applyAlignment="1">
      <alignment horizontal="center" vertical="center" wrapText="1"/>
    </xf>
    <xf numFmtId="177" fontId="35" fillId="26" borderId="10" xfId="0" applyNumberFormat="1" applyFont="1" applyFill="1" applyBorder="1" applyAlignment="1">
      <alignment horizontal="right" vertical="center" wrapText="1"/>
    </xf>
    <xf numFmtId="0" fontId="35" fillId="26" borderId="10" xfId="0" applyNumberFormat="1" applyFont="1" applyFill="1" applyBorder="1" applyAlignment="1">
      <alignment horizontal="center" vertical="center" wrapText="1"/>
    </xf>
    <xf numFmtId="56" fontId="36" fillId="26" borderId="10" xfId="0" applyNumberFormat="1" applyFont="1" applyFill="1" applyBorder="1" applyAlignment="1">
      <alignment horizontal="right" vertical="center" wrapText="1"/>
    </xf>
    <xf numFmtId="49" fontId="35" fillId="26" borderId="10" xfId="0" applyNumberFormat="1" applyFont="1" applyFill="1" applyBorder="1" applyAlignment="1">
      <alignment horizontal="left" vertical="center" wrapText="1" shrinkToFit="1"/>
    </xf>
    <xf numFmtId="49" fontId="35" fillId="26" borderId="10" xfId="0" applyNumberFormat="1" applyFont="1" applyFill="1" applyBorder="1" applyAlignment="1">
      <alignment horizontal="left" vertical="center" wrapText="1"/>
    </xf>
    <xf numFmtId="56" fontId="36" fillId="26" borderId="10" xfId="0" applyNumberFormat="1" applyFont="1" applyFill="1" applyBorder="1" applyAlignment="1">
      <alignment horizontal="right" vertical="center"/>
    </xf>
    <xf numFmtId="0" fontId="32" fillId="26" borderId="1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26" borderId="0" xfId="0" applyFont="1" applyFill="1" applyAlignment="1">
      <alignment vertical="center"/>
    </xf>
    <xf numFmtId="0" fontId="37" fillId="26" borderId="0" xfId="0" applyFont="1" applyFill="1" applyAlignment="1">
      <alignment horizontal="center" vertical="center"/>
    </xf>
    <xf numFmtId="177" fontId="37" fillId="26" borderId="0" xfId="0" applyNumberFormat="1" applyFont="1" applyFill="1" applyAlignment="1">
      <alignment vertical="center" wrapText="1"/>
    </xf>
    <xf numFmtId="0" fontId="37" fillId="26" borderId="0" xfId="0" applyFont="1" applyFill="1" applyAlignment="1">
      <alignment horizontal="center" vertical="center" wrapText="1"/>
    </xf>
    <xf numFmtId="176" fontId="37" fillId="26" borderId="0" xfId="0" applyNumberFormat="1" applyFont="1" applyFill="1" applyAlignment="1">
      <alignment vertical="center" wrapText="1"/>
    </xf>
    <xf numFmtId="176" fontId="37" fillId="26" borderId="15" xfId="0" applyNumberFormat="1" applyFont="1" applyFill="1" applyBorder="1" applyAlignment="1">
      <alignment horizontal="center" vertical="center" wrapText="1"/>
    </xf>
    <xf numFmtId="0" fontId="37" fillId="26" borderId="0" xfId="0" applyFont="1" applyFill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49" fontId="37" fillId="26" borderId="15" xfId="0" applyNumberFormat="1" applyFont="1" applyFill="1" applyBorder="1" applyAlignment="1">
      <alignment horizontal="center" vertical="center" shrinkToFit="1"/>
    </xf>
    <xf numFmtId="49" fontId="37" fillId="26" borderId="12" xfId="0" applyNumberFormat="1" applyFont="1" applyFill="1" applyBorder="1" applyAlignment="1">
      <alignment horizontal="center" vertical="center" shrinkToFit="1"/>
    </xf>
    <xf numFmtId="49" fontId="37" fillId="26" borderId="12" xfId="0" applyNumberFormat="1" applyFont="1" applyFill="1" applyBorder="1" applyAlignment="1">
      <alignment horizontal="center" vertical="center" wrapText="1" shrinkToFit="1"/>
    </xf>
    <xf numFmtId="177" fontId="37" fillId="26" borderId="12" xfId="0" applyNumberFormat="1" applyFont="1" applyFill="1" applyBorder="1" applyAlignment="1">
      <alignment horizontal="center" vertical="center" wrapText="1" shrinkToFit="1"/>
    </xf>
    <xf numFmtId="0" fontId="37" fillId="26" borderId="12" xfId="0" applyFont="1" applyFill="1" applyBorder="1" applyAlignment="1">
      <alignment horizontal="center" vertical="center" wrapText="1" shrinkToFit="1"/>
    </xf>
    <xf numFmtId="176" fontId="37" fillId="26" borderId="13" xfId="0" applyNumberFormat="1" applyFont="1" applyFill="1" applyBorder="1" applyAlignment="1">
      <alignment horizontal="center" vertical="center" wrapText="1" shrinkToFit="1"/>
    </xf>
    <xf numFmtId="176" fontId="37" fillId="26" borderId="15" xfId="0" applyNumberFormat="1" applyFont="1" applyFill="1" applyBorder="1" applyAlignment="1">
      <alignment horizontal="center" vertical="center" wrapText="1" shrinkToFit="1"/>
    </xf>
    <xf numFmtId="49" fontId="37" fillId="26" borderId="14" xfId="0" applyNumberFormat="1" applyFont="1" applyFill="1" applyBorder="1" applyAlignment="1">
      <alignment horizontal="center" vertical="center" wrapText="1" shrinkToFit="1"/>
    </xf>
    <xf numFmtId="176" fontId="37" fillId="26" borderId="12" xfId="0" applyNumberFormat="1" applyFont="1" applyFill="1" applyBorder="1" applyAlignment="1">
      <alignment horizontal="center" vertical="center" wrapText="1" shrinkToFit="1"/>
    </xf>
    <xf numFmtId="49" fontId="37" fillId="26" borderId="15" xfId="0" applyNumberFormat="1" applyFont="1" applyFill="1" applyBorder="1" applyAlignment="1">
      <alignment horizontal="left" vertical="center" shrinkToFit="1"/>
    </xf>
    <xf numFmtId="177" fontId="37" fillId="26" borderId="15" xfId="0" applyNumberFormat="1" applyFont="1" applyFill="1" applyBorder="1" applyAlignment="1">
      <alignment horizontal="right" vertical="center" wrapText="1"/>
    </xf>
    <xf numFmtId="0" fontId="37" fillId="26" borderId="15" xfId="0" applyFont="1" applyFill="1" applyBorder="1" applyAlignment="1">
      <alignment horizontal="center" vertical="center" wrapText="1"/>
    </xf>
    <xf numFmtId="49" fontId="37" fillId="26" borderId="15" xfId="0" applyNumberFormat="1" applyFont="1" applyFill="1" applyBorder="1" applyAlignment="1">
      <alignment horizontal="center" vertical="center" wrapText="1"/>
    </xf>
    <xf numFmtId="176" fontId="37" fillId="26" borderId="15" xfId="0" applyNumberFormat="1" applyFont="1" applyFill="1" applyBorder="1" applyAlignment="1">
      <alignment horizontal="right" vertical="center" wrapText="1" shrinkToFit="1"/>
    </xf>
    <xf numFmtId="176" fontId="38" fillId="26" borderId="15" xfId="0" applyNumberFormat="1" applyFont="1" applyFill="1" applyBorder="1" applyAlignment="1">
      <alignment horizontal="right" vertical="center" wrapText="1"/>
    </xf>
    <xf numFmtId="176" fontId="38" fillId="26" borderId="15" xfId="0" applyNumberFormat="1" applyFont="1" applyFill="1" applyBorder="1" applyAlignment="1">
      <alignment horizontal="center" vertical="center" wrapText="1"/>
    </xf>
    <xf numFmtId="0" fontId="39" fillId="26" borderId="15" xfId="0" applyFont="1" applyFill="1" applyBorder="1" applyAlignment="1">
      <alignment horizontal="center" vertical="center" wrapText="1"/>
    </xf>
    <xf numFmtId="49" fontId="37" fillId="26" borderId="15" xfId="0" applyNumberFormat="1" applyFont="1" applyFill="1" applyBorder="1" applyAlignment="1">
      <alignment horizontal="left" vertical="center" wrapText="1" shrinkToFit="1"/>
    </xf>
    <xf numFmtId="49" fontId="37" fillId="26" borderId="15" xfId="0" applyNumberFormat="1" applyFont="1" applyFill="1" applyBorder="1" applyAlignment="1">
      <alignment horizontal="left" vertical="center"/>
    </xf>
    <xf numFmtId="49" fontId="38" fillId="26" borderId="15" xfId="44" applyNumberFormat="1" applyFont="1" applyFill="1" applyBorder="1">
      <alignment vertical="center"/>
    </xf>
    <xf numFmtId="0" fontId="37" fillId="24" borderId="0" xfId="0" applyFont="1" applyFill="1" applyAlignment="1">
      <alignment vertical="center"/>
    </xf>
    <xf numFmtId="177" fontId="37" fillId="24" borderId="0" xfId="0" applyNumberFormat="1" applyFont="1" applyFill="1" applyAlignment="1">
      <alignment vertical="center" wrapText="1"/>
    </xf>
    <xf numFmtId="0" fontId="37" fillId="24" borderId="0" xfId="0" applyFont="1" applyFill="1" applyAlignment="1">
      <alignment horizontal="center" vertical="center" wrapText="1"/>
    </xf>
    <xf numFmtId="176" fontId="37" fillId="24" borderId="0" xfId="0" applyNumberFormat="1" applyFont="1" applyFill="1" applyAlignment="1">
      <alignment vertical="center" wrapText="1"/>
    </xf>
    <xf numFmtId="0" fontId="37" fillId="24" borderId="0" xfId="0" applyFont="1" applyFill="1" applyAlignment="1">
      <alignment vertical="center" wrapText="1"/>
    </xf>
    <xf numFmtId="176" fontId="37" fillId="0" borderId="0" xfId="0" applyNumberFormat="1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37" fillId="26" borderId="15" xfId="0" applyFont="1" applyFill="1" applyBorder="1" applyAlignment="1">
      <alignment vertical="center"/>
    </xf>
    <xf numFmtId="176" fontId="37" fillId="26" borderId="16" xfId="0" applyNumberFormat="1" applyFont="1" applyFill="1" applyBorder="1" applyAlignment="1">
      <alignment horizontal="center" vertical="center" wrapText="1" shrinkToFit="1"/>
    </xf>
    <xf numFmtId="0" fontId="26" fillId="0" borderId="0" xfId="0" applyFont="1" applyBorder="1" applyAlignment="1">
      <alignment horizontal="left" vertical="center"/>
    </xf>
    <xf numFmtId="178" fontId="7" fillId="0" borderId="11" xfId="0" applyNumberFormat="1" applyFont="1" applyBorder="1" applyAlignment="1">
      <alignment horizontal="left" vertical="center"/>
    </xf>
    <xf numFmtId="176" fontId="27" fillId="0" borderId="0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7" fillId="26" borderId="16" xfId="0" applyFont="1" applyFill="1" applyBorder="1" applyAlignment="1">
      <alignment horizontal="left" vertical="center"/>
    </xf>
    <xf numFmtId="176" fontId="37" fillId="26" borderId="17" xfId="0" applyNumberFormat="1" applyFont="1" applyFill="1" applyBorder="1" applyAlignment="1">
      <alignment horizontal="center" vertical="center" wrapText="1"/>
    </xf>
    <xf numFmtId="176" fontId="37" fillId="26" borderId="18" xfId="0" applyNumberFormat="1" applyFont="1" applyFill="1" applyBorder="1" applyAlignment="1">
      <alignment horizontal="center" vertical="center" wrapText="1"/>
    </xf>
    <xf numFmtId="176" fontId="37" fillId="26" borderId="19" xfId="0" applyNumberFormat="1" applyFont="1" applyFill="1" applyBorder="1" applyAlignment="1">
      <alignment horizontal="center" vertical="center" wrapText="1"/>
    </xf>
  </cellXfs>
  <cellStyles count="46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Normal" xfId="45" xr:uid="{108134C5-5D8F-4881-9978-7A195050E797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見出し 1 2" xfId="33" xr:uid="{00000000-0005-0000-0000-000020000000}"/>
    <cellStyle name="見出し 2 2" xfId="34" xr:uid="{00000000-0005-0000-0000-000021000000}"/>
    <cellStyle name="見出し 3 2" xfId="35" xr:uid="{00000000-0005-0000-0000-000022000000}"/>
    <cellStyle name="見出し 4 2" xfId="36" xr:uid="{00000000-0005-0000-0000-000023000000}"/>
    <cellStyle name="集計 2" xfId="37" xr:uid="{00000000-0005-0000-0000-000024000000}"/>
    <cellStyle name="出力 2" xfId="38" xr:uid="{00000000-0005-0000-0000-000025000000}"/>
    <cellStyle name="説明文 2" xfId="39" xr:uid="{00000000-0005-0000-0000-000026000000}"/>
    <cellStyle name="入力 2" xfId="40" xr:uid="{00000000-0005-0000-0000-000027000000}"/>
    <cellStyle name="標準" xfId="0" builtinId="0"/>
    <cellStyle name="標準 2" xfId="41" xr:uid="{00000000-0005-0000-0000-000029000000}"/>
    <cellStyle name="標準 3" xfId="42" xr:uid="{00000000-0005-0000-0000-00002A000000}"/>
    <cellStyle name="標準 4" xfId="44" xr:uid="{00000000-0005-0000-0000-00002B000000}"/>
    <cellStyle name="良い 2" xfId="43" xr:uid="{00000000-0005-0000-0000-00002C000000}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showGridLines="0" tabSelected="1" view="pageBreakPreview" zoomScale="60" zoomScaleNormal="6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20" sqref="I20"/>
    </sheetView>
  </sheetViews>
  <sheetFormatPr defaultColWidth="9.140625" defaultRowHeight="12" x14ac:dyDescent="0.15"/>
  <cols>
    <col min="1" max="1" width="11" style="28" customWidth="1"/>
    <col min="2" max="2" width="37" style="6" customWidth="1"/>
    <col min="3" max="3" width="26" style="6" customWidth="1"/>
    <col min="4" max="5" width="16.7109375" style="6" customWidth="1"/>
    <col min="6" max="6" width="21.85546875" style="12" customWidth="1"/>
    <col min="7" max="7" width="7.85546875" style="17" customWidth="1"/>
    <col min="8" max="8" width="8" style="19" customWidth="1"/>
    <col min="9" max="9" width="19.42578125" style="9" customWidth="1"/>
    <col min="10" max="10" width="32.140625" style="6" customWidth="1"/>
    <col min="11" max="11" width="25.28515625" style="6" customWidth="1"/>
    <col min="12" max="12" width="16.140625" style="9" customWidth="1"/>
    <col min="13" max="13" width="10.5703125" style="6" customWidth="1"/>
    <col min="14" max="14" width="59.140625" style="6" customWidth="1"/>
    <col min="15" max="15" width="45.85546875" style="6" customWidth="1"/>
    <col min="16" max="16384" width="9.140625" style="6"/>
  </cols>
  <sheetData>
    <row r="1" spans="1:15" ht="24" x14ac:dyDescent="0.15">
      <c r="A1" s="94" t="s">
        <v>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53.25" customHeight="1" x14ac:dyDescent="0.15">
      <c r="A2" s="95" t="s">
        <v>51</v>
      </c>
      <c r="B2" s="95"/>
      <c r="C2" s="95"/>
      <c r="D2" s="97"/>
      <c r="E2" s="97"/>
      <c r="F2" s="10"/>
      <c r="G2" s="7"/>
      <c r="H2" s="18"/>
      <c r="I2" s="14"/>
      <c r="J2" s="3"/>
      <c r="K2" s="3"/>
      <c r="L2" s="96"/>
      <c r="M2" s="96"/>
      <c r="N2" s="96"/>
      <c r="O2" s="96"/>
    </row>
    <row r="3" spans="1:15" s="1" customFormat="1" ht="25.5" x14ac:dyDescent="0.15">
      <c r="A3" s="27"/>
      <c r="B3" s="2"/>
      <c r="C3" s="2"/>
      <c r="D3" s="2"/>
      <c r="E3" s="2"/>
      <c r="F3" s="11"/>
      <c r="G3" s="16"/>
      <c r="H3" s="13"/>
      <c r="I3" s="8"/>
      <c r="J3" s="2"/>
      <c r="K3" s="2"/>
      <c r="L3" s="26"/>
      <c r="M3" s="26"/>
      <c r="N3" s="26"/>
      <c r="O3" s="26"/>
    </row>
    <row r="4" spans="1:15" s="1" customFormat="1" ht="25.5" x14ac:dyDescent="0.15">
      <c r="A4" s="31" t="s">
        <v>4</v>
      </c>
      <c r="B4" s="32"/>
      <c r="C4" s="32"/>
      <c r="D4" s="32"/>
      <c r="E4" s="32"/>
      <c r="F4" s="34"/>
      <c r="G4" s="35"/>
      <c r="H4" s="33"/>
      <c r="I4" s="36"/>
      <c r="J4" s="37"/>
      <c r="K4" s="37"/>
      <c r="L4" s="38"/>
      <c r="M4" s="38"/>
      <c r="N4" s="38"/>
      <c r="O4" s="38"/>
    </row>
    <row r="5" spans="1:15" s="29" customFormat="1" ht="99" customHeight="1" x14ac:dyDescent="0.15">
      <c r="A5" s="39" t="s">
        <v>5</v>
      </c>
      <c r="B5" s="40" t="s">
        <v>0</v>
      </c>
      <c r="C5" s="41" t="s">
        <v>6</v>
      </c>
      <c r="D5" s="42" t="s">
        <v>50</v>
      </c>
      <c r="E5" s="42" t="s">
        <v>49</v>
      </c>
      <c r="F5" s="43" t="s">
        <v>7</v>
      </c>
      <c r="G5" s="44" t="s">
        <v>1</v>
      </c>
      <c r="H5" s="42" t="s">
        <v>2</v>
      </c>
      <c r="I5" s="45" t="s">
        <v>12</v>
      </c>
      <c r="J5" s="42" t="s">
        <v>13</v>
      </c>
      <c r="K5" s="42" t="s">
        <v>15</v>
      </c>
      <c r="L5" s="45" t="s">
        <v>14</v>
      </c>
      <c r="M5" s="42" t="s">
        <v>16</v>
      </c>
      <c r="N5" s="42" t="s">
        <v>9</v>
      </c>
      <c r="O5" s="42" t="s">
        <v>10</v>
      </c>
    </row>
    <row r="6" spans="1:15" s="30" customFormat="1" ht="24" x14ac:dyDescent="0.15">
      <c r="A6" s="46">
        <v>1</v>
      </c>
      <c r="B6" s="47"/>
      <c r="C6" s="47"/>
      <c r="D6" s="48"/>
      <c r="E6" s="48"/>
      <c r="F6" s="49"/>
      <c r="G6" s="50">
        <f t="shared" ref="G6:G20" ca="1" si="0">DATEDIF(F6,TODAY(),"y")</f>
        <v>121</v>
      </c>
      <c r="H6" s="48"/>
      <c r="I6" s="51"/>
      <c r="J6" s="48"/>
      <c r="K6" s="48"/>
      <c r="L6" s="51"/>
      <c r="M6" s="55"/>
      <c r="N6" s="52"/>
      <c r="O6" s="53"/>
    </row>
    <row r="7" spans="1:15" s="30" customFormat="1" ht="24" x14ac:dyDescent="0.15">
      <c r="A7" s="46">
        <v>2</v>
      </c>
      <c r="B7" s="47"/>
      <c r="C7" s="47"/>
      <c r="D7" s="48"/>
      <c r="E7" s="48"/>
      <c r="F7" s="49"/>
      <c r="G7" s="50">
        <f t="shared" ca="1" si="0"/>
        <v>121</v>
      </c>
      <c r="H7" s="48"/>
      <c r="I7" s="51"/>
      <c r="J7" s="48"/>
      <c r="K7" s="48"/>
      <c r="L7" s="51"/>
      <c r="M7" s="55"/>
      <c r="N7" s="52"/>
      <c r="O7" s="53"/>
    </row>
    <row r="8" spans="1:15" s="30" customFormat="1" ht="24" x14ac:dyDescent="0.15">
      <c r="A8" s="46">
        <v>3</v>
      </c>
      <c r="B8" s="47"/>
      <c r="C8" s="47"/>
      <c r="D8" s="48"/>
      <c r="E8" s="48"/>
      <c r="F8" s="49"/>
      <c r="G8" s="50">
        <f t="shared" ca="1" si="0"/>
        <v>121</v>
      </c>
      <c r="H8" s="48"/>
      <c r="I8" s="51"/>
      <c r="J8" s="48"/>
      <c r="K8" s="48"/>
      <c r="L8" s="51"/>
      <c r="M8" s="55"/>
      <c r="N8" s="52"/>
      <c r="O8" s="53"/>
    </row>
    <row r="9" spans="1:15" s="30" customFormat="1" ht="24" x14ac:dyDescent="0.15">
      <c r="A9" s="46">
        <v>4</v>
      </c>
      <c r="B9" s="47"/>
      <c r="C9" s="47"/>
      <c r="D9" s="48"/>
      <c r="E9" s="48"/>
      <c r="F9" s="49"/>
      <c r="G9" s="50">
        <f t="shared" ca="1" si="0"/>
        <v>121</v>
      </c>
      <c r="H9" s="48"/>
      <c r="I9" s="51"/>
      <c r="J9" s="48"/>
      <c r="K9" s="48"/>
      <c r="L9" s="51"/>
      <c r="M9" s="55"/>
      <c r="N9" s="52"/>
      <c r="O9" s="53"/>
    </row>
    <row r="10" spans="1:15" s="30" customFormat="1" ht="24" x14ac:dyDescent="0.15">
      <c r="A10" s="46">
        <v>5</v>
      </c>
      <c r="B10" s="47"/>
      <c r="C10" s="47"/>
      <c r="D10" s="48"/>
      <c r="E10" s="48"/>
      <c r="F10" s="49"/>
      <c r="G10" s="50">
        <f t="shared" ca="1" si="0"/>
        <v>121</v>
      </c>
      <c r="H10" s="48"/>
      <c r="I10" s="51"/>
      <c r="J10" s="48"/>
      <c r="K10" s="48"/>
      <c r="L10" s="51"/>
      <c r="M10" s="55"/>
      <c r="N10" s="52"/>
      <c r="O10" s="53"/>
    </row>
    <row r="11" spans="1:15" s="30" customFormat="1" ht="24" x14ac:dyDescent="0.15">
      <c r="A11" s="46">
        <v>6</v>
      </c>
      <c r="B11" s="47"/>
      <c r="C11" s="47"/>
      <c r="D11" s="48"/>
      <c r="E11" s="48"/>
      <c r="F11" s="49"/>
      <c r="G11" s="50">
        <f t="shared" ca="1" si="0"/>
        <v>121</v>
      </c>
      <c r="H11" s="48"/>
      <c r="I11" s="51"/>
      <c r="J11" s="48"/>
      <c r="K11" s="48"/>
      <c r="L11" s="51"/>
      <c r="M11" s="55"/>
      <c r="N11" s="52"/>
      <c r="O11" s="53"/>
    </row>
    <row r="12" spans="1:15" s="30" customFormat="1" ht="24" x14ac:dyDescent="0.15">
      <c r="A12" s="46">
        <v>7</v>
      </c>
      <c r="B12" s="47"/>
      <c r="C12" s="47"/>
      <c r="D12" s="48"/>
      <c r="E12" s="48"/>
      <c r="F12" s="49"/>
      <c r="G12" s="50">
        <f t="shared" ca="1" si="0"/>
        <v>121</v>
      </c>
      <c r="H12" s="48"/>
      <c r="I12" s="51"/>
      <c r="J12" s="48"/>
      <c r="K12" s="48"/>
      <c r="L12" s="51"/>
      <c r="M12" s="55"/>
      <c r="N12" s="52"/>
      <c r="O12" s="53"/>
    </row>
    <row r="13" spans="1:15" s="30" customFormat="1" ht="24" x14ac:dyDescent="0.15">
      <c r="A13" s="46">
        <v>8</v>
      </c>
      <c r="B13" s="47"/>
      <c r="C13" s="47"/>
      <c r="D13" s="48"/>
      <c r="E13" s="48"/>
      <c r="F13" s="49"/>
      <c r="G13" s="50">
        <f t="shared" ca="1" si="0"/>
        <v>121</v>
      </c>
      <c r="H13" s="48"/>
      <c r="I13" s="54"/>
      <c r="J13" s="48"/>
      <c r="K13" s="48"/>
      <c r="L13" s="51"/>
      <c r="M13" s="55"/>
      <c r="N13" s="52"/>
      <c r="O13" s="53"/>
    </row>
    <row r="14" spans="1:15" s="30" customFormat="1" ht="24" x14ac:dyDescent="0.15">
      <c r="A14" s="46">
        <v>9</v>
      </c>
      <c r="B14" s="47"/>
      <c r="C14" s="47"/>
      <c r="D14" s="48"/>
      <c r="E14" s="48"/>
      <c r="F14" s="49"/>
      <c r="G14" s="50">
        <f t="shared" ca="1" si="0"/>
        <v>121</v>
      </c>
      <c r="H14" s="48"/>
      <c r="I14" s="51"/>
      <c r="J14" s="48"/>
      <c r="K14" s="48"/>
      <c r="L14" s="51"/>
      <c r="M14" s="55"/>
      <c r="N14" s="52"/>
      <c r="O14" s="53"/>
    </row>
    <row r="15" spans="1:15" s="30" customFormat="1" ht="24" x14ac:dyDescent="0.15">
      <c r="A15" s="46">
        <v>10</v>
      </c>
      <c r="B15" s="47"/>
      <c r="C15" s="47"/>
      <c r="D15" s="48"/>
      <c r="E15" s="48"/>
      <c r="F15" s="49"/>
      <c r="G15" s="50">
        <f t="shared" ca="1" si="0"/>
        <v>121</v>
      </c>
      <c r="H15" s="48"/>
      <c r="I15" s="51"/>
      <c r="J15" s="48"/>
      <c r="K15" s="48"/>
      <c r="L15" s="51"/>
      <c r="M15" s="55"/>
      <c r="N15" s="52"/>
      <c r="O15" s="53"/>
    </row>
    <row r="16" spans="1:15" s="30" customFormat="1" ht="24" x14ac:dyDescent="0.15">
      <c r="A16" s="46">
        <v>11</v>
      </c>
      <c r="B16" s="47"/>
      <c r="C16" s="47"/>
      <c r="D16" s="48"/>
      <c r="E16" s="48"/>
      <c r="F16" s="49"/>
      <c r="G16" s="50">
        <f t="shared" ca="1" si="0"/>
        <v>121</v>
      </c>
      <c r="H16" s="48"/>
      <c r="I16" s="51"/>
      <c r="J16" s="48"/>
      <c r="K16" s="48"/>
      <c r="L16" s="51"/>
      <c r="M16" s="55"/>
      <c r="N16" s="52"/>
      <c r="O16" s="53"/>
    </row>
    <row r="17" spans="1:15" s="30" customFormat="1" ht="24" x14ac:dyDescent="0.15">
      <c r="A17" s="46">
        <v>12</v>
      </c>
      <c r="B17" s="47"/>
      <c r="C17" s="47"/>
      <c r="D17" s="48"/>
      <c r="E17" s="48"/>
      <c r="F17" s="49"/>
      <c r="G17" s="50">
        <f t="shared" ca="1" si="0"/>
        <v>121</v>
      </c>
      <c r="H17" s="48"/>
      <c r="I17" s="51"/>
      <c r="J17" s="48"/>
      <c r="K17" s="48"/>
      <c r="L17" s="51"/>
      <c r="M17" s="55"/>
      <c r="N17" s="52"/>
      <c r="O17" s="53"/>
    </row>
    <row r="18" spans="1:15" s="30" customFormat="1" ht="24" x14ac:dyDescent="0.15">
      <c r="A18" s="46">
        <v>13</v>
      </c>
      <c r="B18" s="47"/>
      <c r="C18" s="47"/>
      <c r="D18" s="48"/>
      <c r="E18" s="48"/>
      <c r="F18" s="49"/>
      <c r="G18" s="50">
        <f t="shared" ca="1" si="0"/>
        <v>121</v>
      </c>
      <c r="H18" s="48"/>
      <c r="I18" s="51"/>
      <c r="J18" s="48"/>
      <c r="K18" s="48"/>
      <c r="L18" s="51"/>
      <c r="M18" s="55"/>
      <c r="N18" s="52"/>
      <c r="O18" s="53"/>
    </row>
    <row r="19" spans="1:15" s="30" customFormat="1" ht="24" x14ac:dyDescent="0.15">
      <c r="A19" s="46">
        <v>14</v>
      </c>
      <c r="B19" s="47"/>
      <c r="C19" s="47"/>
      <c r="D19" s="48"/>
      <c r="E19" s="48"/>
      <c r="F19" s="49"/>
      <c r="G19" s="50">
        <f t="shared" ca="1" si="0"/>
        <v>121</v>
      </c>
      <c r="H19" s="48"/>
      <c r="I19" s="51"/>
      <c r="J19" s="48"/>
      <c r="K19" s="48"/>
      <c r="L19" s="51"/>
      <c r="M19" s="55"/>
      <c r="N19" s="52"/>
      <c r="O19" s="53"/>
    </row>
    <row r="20" spans="1:15" s="30" customFormat="1" ht="24" x14ac:dyDescent="0.15">
      <c r="A20" s="46">
        <v>15</v>
      </c>
      <c r="B20" s="47"/>
      <c r="C20" s="47"/>
      <c r="D20" s="48"/>
      <c r="E20" s="48"/>
      <c r="F20" s="49"/>
      <c r="G20" s="50">
        <f t="shared" ca="1" si="0"/>
        <v>121</v>
      </c>
      <c r="H20" s="48"/>
      <c r="I20" s="51"/>
      <c r="J20" s="48"/>
      <c r="K20" s="48"/>
      <c r="L20" s="51"/>
      <c r="M20" s="55"/>
      <c r="N20" s="52"/>
      <c r="O20" s="53"/>
    </row>
    <row r="21" spans="1:15" ht="21" x14ac:dyDescent="0.15">
      <c r="A21" s="46">
        <v>16</v>
      </c>
      <c r="B21" s="47"/>
      <c r="C21" s="47"/>
      <c r="D21" s="48"/>
      <c r="E21" s="48"/>
      <c r="F21" s="49"/>
      <c r="G21" s="50">
        <f t="shared" ref="G21:G35" ca="1" si="1">DATEDIF(F21,TODAY(),"y")</f>
        <v>121</v>
      </c>
      <c r="H21" s="48"/>
      <c r="I21" s="51"/>
      <c r="J21" s="48"/>
      <c r="K21" s="48"/>
      <c r="L21" s="51"/>
      <c r="M21" s="55"/>
      <c r="N21" s="52"/>
      <c r="O21" s="53"/>
    </row>
    <row r="22" spans="1:15" ht="21" x14ac:dyDescent="0.15">
      <c r="A22" s="46">
        <v>17</v>
      </c>
      <c r="B22" s="47"/>
      <c r="C22" s="47"/>
      <c r="D22" s="48"/>
      <c r="E22" s="48"/>
      <c r="F22" s="49"/>
      <c r="G22" s="50">
        <f t="shared" ca="1" si="1"/>
        <v>121</v>
      </c>
      <c r="H22" s="48"/>
      <c r="I22" s="51"/>
      <c r="J22" s="48"/>
      <c r="K22" s="48"/>
      <c r="L22" s="51"/>
      <c r="M22" s="55"/>
      <c r="N22" s="52"/>
      <c r="O22" s="53"/>
    </row>
    <row r="23" spans="1:15" ht="21" x14ac:dyDescent="0.15">
      <c r="A23" s="46">
        <v>18</v>
      </c>
      <c r="B23" s="47"/>
      <c r="C23" s="47"/>
      <c r="D23" s="48"/>
      <c r="E23" s="48"/>
      <c r="F23" s="49"/>
      <c r="G23" s="50">
        <f t="shared" ca="1" si="1"/>
        <v>121</v>
      </c>
      <c r="H23" s="48"/>
      <c r="I23" s="51"/>
      <c r="J23" s="48"/>
      <c r="K23" s="48"/>
      <c r="L23" s="51"/>
      <c r="M23" s="55"/>
      <c r="N23" s="52"/>
      <c r="O23" s="53"/>
    </row>
    <row r="24" spans="1:15" ht="21" x14ac:dyDescent="0.15">
      <c r="A24" s="46">
        <v>19</v>
      </c>
      <c r="B24" s="47"/>
      <c r="C24" s="47"/>
      <c r="D24" s="48"/>
      <c r="E24" s="48"/>
      <c r="F24" s="49"/>
      <c r="G24" s="50">
        <f t="shared" ca="1" si="1"/>
        <v>121</v>
      </c>
      <c r="H24" s="48"/>
      <c r="I24" s="51"/>
      <c r="J24" s="48"/>
      <c r="K24" s="48"/>
      <c r="L24" s="51"/>
      <c r="M24" s="55"/>
      <c r="N24" s="52"/>
      <c r="O24" s="53"/>
    </row>
    <row r="25" spans="1:15" ht="21" x14ac:dyDescent="0.15">
      <c r="A25" s="46">
        <v>20</v>
      </c>
      <c r="B25" s="47"/>
      <c r="C25" s="47"/>
      <c r="D25" s="48"/>
      <c r="E25" s="48"/>
      <c r="F25" s="49"/>
      <c r="G25" s="50">
        <f t="shared" ca="1" si="1"/>
        <v>121</v>
      </c>
      <c r="H25" s="48"/>
      <c r="I25" s="51"/>
      <c r="J25" s="48"/>
      <c r="K25" s="48"/>
      <c r="L25" s="51"/>
      <c r="M25" s="55"/>
      <c r="N25" s="52"/>
      <c r="O25" s="53"/>
    </row>
    <row r="26" spans="1:15" ht="21" x14ac:dyDescent="0.15">
      <c r="A26" s="46">
        <v>21</v>
      </c>
      <c r="B26" s="47"/>
      <c r="C26" s="47"/>
      <c r="D26" s="48"/>
      <c r="E26" s="48"/>
      <c r="F26" s="49"/>
      <c r="G26" s="50">
        <f t="shared" ca="1" si="1"/>
        <v>121</v>
      </c>
      <c r="H26" s="48"/>
      <c r="I26" s="51"/>
      <c r="J26" s="48"/>
      <c r="K26" s="48"/>
      <c r="L26" s="51"/>
      <c r="M26" s="55"/>
      <c r="N26" s="52"/>
      <c r="O26" s="53"/>
    </row>
    <row r="27" spans="1:15" ht="21" x14ac:dyDescent="0.15">
      <c r="A27" s="46">
        <v>22</v>
      </c>
      <c r="B27" s="47"/>
      <c r="C27" s="47"/>
      <c r="D27" s="48"/>
      <c r="E27" s="48"/>
      <c r="F27" s="49"/>
      <c r="G27" s="50">
        <f t="shared" ca="1" si="1"/>
        <v>121</v>
      </c>
      <c r="H27" s="48"/>
      <c r="I27" s="51"/>
      <c r="J27" s="48"/>
      <c r="K27" s="48"/>
      <c r="L27" s="51"/>
      <c r="M27" s="55"/>
      <c r="N27" s="52"/>
      <c r="O27" s="53"/>
    </row>
    <row r="28" spans="1:15" ht="21" x14ac:dyDescent="0.15">
      <c r="A28" s="46">
        <v>23</v>
      </c>
      <c r="B28" s="47"/>
      <c r="C28" s="47"/>
      <c r="D28" s="48"/>
      <c r="E28" s="48"/>
      <c r="F28" s="49"/>
      <c r="G28" s="50">
        <f t="shared" ca="1" si="1"/>
        <v>121</v>
      </c>
      <c r="H28" s="48"/>
      <c r="I28" s="51"/>
      <c r="J28" s="48"/>
      <c r="K28" s="48"/>
      <c r="L28" s="51"/>
      <c r="M28" s="55"/>
      <c r="N28" s="52"/>
      <c r="O28" s="53"/>
    </row>
    <row r="29" spans="1:15" ht="21" x14ac:dyDescent="0.15">
      <c r="A29" s="46">
        <v>24</v>
      </c>
      <c r="B29" s="47"/>
      <c r="C29" s="47"/>
      <c r="D29" s="48"/>
      <c r="E29" s="48"/>
      <c r="F29" s="49"/>
      <c r="G29" s="50">
        <f t="shared" ca="1" si="1"/>
        <v>121</v>
      </c>
      <c r="H29" s="48"/>
      <c r="I29" s="51"/>
      <c r="J29" s="48"/>
      <c r="K29" s="48"/>
      <c r="L29" s="51"/>
      <c r="M29" s="55"/>
      <c r="N29" s="52"/>
      <c r="O29" s="53"/>
    </row>
    <row r="30" spans="1:15" ht="21" x14ac:dyDescent="0.15">
      <c r="A30" s="46">
        <v>25</v>
      </c>
      <c r="B30" s="47"/>
      <c r="C30" s="47"/>
      <c r="D30" s="48"/>
      <c r="E30" s="48"/>
      <c r="F30" s="49"/>
      <c r="G30" s="50">
        <f t="shared" ca="1" si="1"/>
        <v>121</v>
      </c>
      <c r="H30" s="48"/>
      <c r="I30" s="51"/>
      <c r="J30" s="48"/>
      <c r="K30" s="48"/>
      <c r="L30" s="51"/>
      <c r="M30" s="55"/>
      <c r="N30" s="52"/>
      <c r="O30" s="53"/>
    </row>
    <row r="31" spans="1:15" ht="21" x14ac:dyDescent="0.15">
      <c r="A31" s="46">
        <v>26</v>
      </c>
      <c r="B31" s="47"/>
      <c r="C31" s="47"/>
      <c r="D31" s="48"/>
      <c r="E31" s="48"/>
      <c r="F31" s="49"/>
      <c r="G31" s="50">
        <f t="shared" ca="1" si="1"/>
        <v>121</v>
      </c>
      <c r="H31" s="48"/>
      <c r="I31" s="51"/>
      <c r="J31" s="48"/>
      <c r="K31" s="48"/>
      <c r="L31" s="51"/>
      <c r="M31" s="55"/>
      <c r="N31" s="52"/>
      <c r="O31" s="53"/>
    </row>
    <row r="32" spans="1:15" ht="21" x14ac:dyDescent="0.15">
      <c r="A32" s="46">
        <v>27</v>
      </c>
      <c r="B32" s="47"/>
      <c r="C32" s="47"/>
      <c r="D32" s="48"/>
      <c r="E32" s="48"/>
      <c r="F32" s="49"/>
      <c r="G32" s="50">
        <f t="shared" ca="1" si="1"/>
        <v>121</v>
      </c>
      <c r="H32" s="48"/>
      <c r="I32" s="51"/>
      <c r="J32" s="48"/>
      <c r="K32" s="48"/>
      <c r="L32" s="51"/>
      <c r="M32" s="55"/>
      <c r="N32" s="52"/>
      <c r="O32" s="53"/>
    </row>
    <row r="33" spans="1:15" ht="21" x14ac:dyDescent="0.15">
      <c r="A33" s="46">
        <v>28</v>
      </c>
      <c r="B33" s="47"/>
      <c r="C33" s="47"/>
      <c r="D33" s="48"/>
      <c r="E33" s="48"/>
      <c r="F33" s="49"/>
      <c r="G33" s="50">
        <f t="shared" ca="1" si="1"/>
        <v>121</v>
      </c>
      <c r="H33" s="48"/>
      <c r="I33" s="51"/>
      <c r="J33" s="48"/>
      <c r="K33" s="48"/>
      <c r="L33" s="51"/>
      <c r="M33" s="55"/>
      <c r="N33" s="52"/>
      <c r="O33" s="53"/>
    </row>
    <row r="34" spans="1:15" ht="21" x14ac:dyDescent="0.15">
      <c r="A34" s="46">
        <v>29</v>
      </c>
      <c r="B34" s="47"/>
      <c r="C34" s="47"/>
      <c r="D34" s="48"/>
      <c r="E34" s="48"/>
      <c r="F34" s="49"/>
      <c r="G34" s="50">
        <f t="shared" ca="1" si="1"/>
        <v>121</v>
      </c>
      <c r="H34" s="48"/>
      <c r="I34" s="51"/>
      <c r="J34" s="48"/>
      <c r="K34" s="48"/>
      <c r="L34" s="51"/>
      <c r="M34" s="55"/>
      <c r="N34" s="52"/>
      <c r="O34" s="53"/>
    </row>
    <row r="35" spans="1:15" ht="21" x14ac:dyDescent="0.15">
      <c r="A35" s="46">
        <v>30</v>
      </c>
      <c r="B35" s="47"/>
      <c r="C35" s="47"/>
      <c r="D35" s="48"/>
      <c r="E35" s="48"/>
      <c r="F35" s="49"/>
      <c r="G35" s="50">
        <f t="shared" ca="1" si="1"/>
        <v>121</v>
      </c>
      <c r="H35" s="48"/>
      <c r="I35" s="51"/>
      <c r="J35" s="48"/>
      <c r="K35" s="48"/>
      <c r="L35" s="51"/>
      <c r="M35" s="55"/>
      <c r="N35" s="52"/>
      <c r="O35" s="53"/>
    </row>
  </sheetData>
  <autoFilter ref="A5:O5" xr:uid="{00000000-0009-0000-0000-000000000000}">
    <sortState xmlns:xlrd2="http://schemas.microsoft.com/office/spreadsheetml/2017/richdata2" ref="A6:O20">
      <sortCondition ref="A5"/>
    </sortState>
  </autoFilter>
  <mergeCells count="3">
    <mergeCell ref="A2:C2"/>
    <mergeCell ref="L2:O2"/>
    <mergeCell ref="D2:E2"/>
  </mergeCells>
  <phoneticPr fontId="3"/>
  <dataValidations count="3">
    <dataValidation type="list" allowBlank="1" showInputMessage="1" showErrorMessage="1" sqref="M6:M35" xr:uid="{00000000-0002-0000-0000-000001000000}">
      <formula1>"陽性,陰性"</formula1>
    </dataValidation>
    <dataValidation type="list" allowBlank="1" showInputMessage="1" showErrorMessage="1" sqref="J6:J35" xr:uid="{00000000-0002-0000-0000-000003000000}">
      <formula1>"鼻咽頭ぬぐい液,鼻腔ぬぐい液,唾液"</formula1>
    </dataValidation>
    <dataValidation type="list" allowBlank="1" showInputMessage="1" showErrorMessage="1" sqref="H1:H1048576" xr:uid="{00000000-0002-0000-0000-000000000000}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8" scale="2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AB56"/>
  <sheetViews>
    <sheetView showGridLines="0" view="pageBreakPreview" zoomScale="40" zoomScaleNormal="60" zoomScaleSheetLayoutView="40" workbookViewId="0">
      <pane xSplit="2" ySplit="6" topLeftCell="C7" activePane="bottomRight" state="frozen"/>
      <selection pane="topRight" activeCell="D1" sqref="D1"/>
      <selection pane="bottomLeft" activeCell="A6" sqref="A6"/>
      <selection pane="bottomRight" activeCell="A2" sqref="A2:C2"/>
    </sheetView>
  </sheetViews>
  <sheetFormatPr defaultColWidth="9.140625" defaultRowHeight="25.5" x14ac:dyDescent="0.15"/>
  <cols>
    <col min="1" max="1" width="19.85546875" style="56" customWidth="1"/>
    <col min="2" max="2" width="37" style="85" customWidth="1"/>
    <col min="3" max="3" width="39.7109375" style="85" customWidth="1"/>
    <col min="4" max="4" width="23" style="86" customWidth="1"/>
    <col min="5" max="5" width="13.5703125" style="87" customWidth="1"/>
    <col min="6" max="6" width="8" style="87" customWidth="1"/>
    <col min="7" max="14" width="22.7109375" style="88" customWidth="1"/>
    <col min="15" max="15" width="14.28515625" style="89" bestFit="1" customWidth="1"/>
    <col min="16" max="16" width="16.140625" style="89" customWidth="1"/>
    <col min="17" max="17" width="20.5703125" style="90" hidden="1" customWidth="1"/>
    <col min="18" max="19" width="15.5703125" style="90" hidden="1" customWidth="1"/>
    <col min="20" max="20" width="29.140625" style="90" hidden="1" customWidth="1"/>
    <col min="21" max="21" width="13" style="91" hidden="1" customWidth="1"/>
    <col min="22" max="22" width="70.140625" style="85" customWidth="1"/>
    <col min="23" max="23" width="28.42578125" style="85" customWidth="1"/>
    <col min="24" max="24" width="33" style="85" bestFit="1" customWidth="1"/>
    <col min="25" max="25" width="33" style="85" customWidth="1"/>
    <col min="26" max="26" width="31.5703125" style="85" bestFit="1" customWidth="1"/>
    <col min="27" max="27" width="66.42578125" style="85" customWidth="1"/>
    <col min="28" max="28" width="35.5703125" style="85" hidden="1" customWidth="1"/>
    <col min="29" max="16384" width="9.140625" style="56"/>
  </cols>
  <sheetData>
    <row r="1" spans="1:28" s="6" customFormat="1" ht="24" x14ac:dyDescent="0.15">
      <c r="A1" s="94" t="s">
        <v>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28" s="6" customFormat="1" ht="53.25" customHeight="1" x14ac:dyDescent="0.15">
      <c r="A2" s="95" t="s">
        <v>51</v>
      </c>
      <c r="B2" s="95"/>
      <c r="C2" s="95"/>
      <c r="D2" s="97"/>
      <c r="E2" s="97"/>
      <c r="F2" s="10"/>
      <c r="G2" s="3"/>
      <c r="H2" s="3"/>
      <c r="I2" s="96"/>
      <c r="J2" s="96"/>
      <c r="K2" s="96"/>
      <c r="L2" s="96"/>
    </row>
    <row r="3" spans="1:28" s="1" customFormat="1" x14ac:dyDescent="0.15">
      <c r="A3" s="27"/>
      <c r="B3" s="2"/>
      <c r="C3" s="2"/>
      <c r="D3" s="2"/>
      <c r="E3" s="2"/>
      <c r="F3" s="11"/>
      <c r="G3" s="2"/>
      <c r="H3" s="2"/>
      <c r="I3" s="26"/>
      <c r="J3" s="26"/>
      <c r="K3" s="26"/>
      <c r="L3" s="26"/>
    </row>
    <row r="4" spans="1:28" s="1" customFormat="1" x14ac:dyDescent="0.15">
      <c r="A4" s="31" t="s">
        <v>4</v>
      </c>
      <c r="B4" s="32"/>
      <c r="C4" s="32"/>
      <c r="D4" s="32"/>
      <c r="E4" s="32"/>
      <c r="F4" s="34"/>
      <c r="G4" s="37"/>
      <c r="H4" s="37"/>
      <c r="I4" s="38"/>
      <c r="J4" s="38"/>
      <c r="K4" s="38"/>
      <c r="L4" s="38"/>
    </row>
    <row r="5" spans="1:28" ht="76.5" customHeight="1" x14ac:dyDescent="0.15">
      <c r="B5" s="57"/>
      <c r="C5" s="57"/>
      <c r="D5" s="59"/>
      <c r="E5" s="60"/>
      <c r="F5" s="60"/>
      <c r="G5" s="61"/>
      <c r="H5" s="99" t="s">
        <v>44</v>
      </c>
      <c r="I5" s="100"/>
      <c r="J5" s="100"/>
      <c r="K5" s="101"/>
      <c r="L5" s="99" t="s">
        <v>48</v>
      </c>
      <c r="M5" s="100"/>
      <c r="N5" s="101"/>
      <c r="O5" s="63"/>
      <c r="P5" s="63"/>
      <c r="Q5" s="61"/>
      <c r="R5" s="61"/>
      <c r="S5" s="61"/>
      <c r="T5" s="61"/>
      <c r="U5" s="63"/>
      <c r="V5" s="57"/>
      <c r="W5" s="57"/>
      <c r="X5" s="98" t="s">
        <v>47</v>
      </c>
      <c r="Y5" s="98"/>
      <c r="Z5" s="98"/>
      <c r="AA5" s="98"/>
      <c r="AB5" s="58"/>
    </row>
    <row r="6" spans="1:28" ht="76.5" x14ac:dyDescent="0.15">
      <c r="A6" s="64" t="s">
        <v>36</v>
      </c>
      <c r="B6" s="65" t="s">
        <v>0</v>
      </c>
      <c r="C6" s="66" t="s">
        <v>6</v>
      </c>
      <c r="D6" s="68" t="s">
        <v>7</v>
      </c>
      <c r="E6" s="69" t="s">
        <v>1</v>
      </c>
      <c r="F6" s="67" t="s">
        <v>2</v>
      </c>
      <c r="G6" s="70" t="s">
        <v>37</v>
      </c>
      <c r="H6" s="71" t="s">
        <v>38</v>
      </c>
      <c r="I6" s="71" t="s">
        <v>39</v>
      </c>
      <c r="J6" s="71" t="s">
        <v>40</v>
      </c>
      <c r="K6" s="93" t="s">
        <v>52</v>
      </c>
      <c r="L6" s="71" t="s">
        <v>41</v>
      </c>
      <c r="M6" s="71" t="s">
        <v>42</v>
      </c>
      <c r="N6" s="71" t="s">
        <v>43</v>
      </c>
      <c r="O6" s="72" t="s">
        <v>8</v>
      </c>
      <c r="P6" s="67" t="s">
        <v>11</v>
      </c>
      <c r="Q6" s="73" t="s">
        <v>12</v>
      </c>
      <c r="R6" s="73" t="s">
        <v>13</v>
      </c>
      <c r="S6" s="73" t="s">
        <v>15</v>
      </c>
      <c r="T6" s="73" t="s">
        <v>14</v>
      </c>
      <c r="U6" s="67" t="s">
        <v>16</v>
      </c>
      <c r="V6" s="67" t="s">
        <v>9</v>
      </c>
      <c r="W6" s="67" t="s">
        <v>10</v>
      </c>
      <c r="X6" s="67" t="s">
        <v>0</v>
      </c>
      <c r="Y6" s="67" t="s">
        <v>45</v>
      </c>
      <c r="Z6" s="67" t="s">
        <v>9</v>
      </c>
      <c r="AA6" s="67" t="s">
        <v>10</v>
      </c>
      <c r="AB6" s="60" t="s">
        <v>46</v>
      </c>
    </row>
    <row r="7" spans="1:28" ht="35.25" customHeight="1" x14ac:dyDescent="0.15">
      <c r="A7" s="92">
        <v>1</v>
      </c>
      <c r="B7" s="74"/>
      <c r="C7" s="74"/>
      <c r="D7" s="75"/>
      <c r="E7" s="76">
        <f t="shared" ref="E7:E16" ca="1" si="0">DATEDIF(D7,TODAY(),"y")</f>
        <v>121</v>
      </c>
      <c r="F7" s="77"/>
      <c r="G7" s="78"/>
      <c r="H7" s="73"/>
      <c r="I7" s="73"/>
      <c r="J7" s="73"/>
      <c r="K7" s="73"/>
      <c r="L7" s="78"/>
      <c r="M7" s="78"/>
      <c r="N7" s="78"/>
      <c r="O7" s="77"/>
      <c r="P7" s="77"/>
      <c r="Q7" s="79"/>
      <c r="R7" s="80"/>
      <c r="S7" s="62"/>
      <c r="T7" s="79"/>
      <c r="U7" s="81"/>
      <c r="V7" s="82"/>
      <c r="W7" s="83"/>
      <c r="X7" s="83"/>
      <c r="Y7" s="83"/>
      <c r="Z7" s="74"/>
      <c r="AA7" s="83"/>
      <c r="AB7" s="57"/>
    </row>
    <row r="8" spans="1:28" ht="35.25" customHeight="1" x14ac:dyDescent="0.15">
      <c r="A8" s="92">
        <v>2</v>
      </c>
      <c r="B8" s="74"/>
      <c r="C8" s="74"/>
      <c r="D8" s="75"/>
      <c r="E8" s="76">
        <f t="shared" ca="1" si="0"/>
        <v>121</v>
      </c>
      <c r="F8" s="77"/>
      <c r="G8" s="78"/>
      <c r="H8" s="73"/>
      <c r="I8" s="73"/>
      <c r="J8" s="73"/>
      <c r="K8" s="73"/>
      <c r="L8" s="78"/>
      <c r="M8" s="78"/>
      <c r="N8" s="78"/>
      <c r="O8" s="77"/>
      <c r="P8" s="77"/>
      <c r="Q8" s="79"/>
      <c r="R8" s="80"/>
      <c r="S8" s="62"/>
      <c r="T8" s="79"/>
      <c r="U8" s="81"/>
      <c r="V8" s="74"/>
      <c r="W8" s="83"/>
      <c r="X8" s="83"/>
      <c r="Y8" s="83"/>
      <c r="Z8" s="74"/>
      <c r="AA8" s="83"/>
      <c r="AB8" s="57"/>
    </row>
    <row r="9" spans="1:28" ht="35.25" customHeight="1" x14ac:dyDescent="0.15">
      <c r="A9" s="92">
        <v>3</v>
      </c>
      <c r="B9" s="74"/>
      <c r="C9" s="74"/>
      <c r="D9" s="75"/>
      <c r="E9" s="76">
        <f t="shared" ca="1" si="0"/>
        <v>121</v>
      </c>
      <c r="F9" s="77"/>
      <c r="G9" s="78"/>
      <c r="H9" s="73"/>
      <c r="I9" s="73"/>
      <c r="J9" s="73"/>
      <c r="K9" s="73"/>
      <c r="L9" s="78"/>
      <c r="M9" s="78"/>
      <c r="N9" s="78"/>
      <c r="O9" s="77"/>
      <c r="P9" s="77"/>
      <c r="Q9" s="79"/>
      <c r="R9" s="80"/>
      <c r="S9" s="62"/>
      <c r="T9" s="79"/>
      <c r="U9" s="81"/>
      <c r="V9" s="74"/>
      <c r="W9" s="83"/>
      <c r="X9" s="84"/>
      <c r="Y9" s="84"/>
      <c r="Z9" s="74"/>
      <c r="AA9" s="83"/>
      <c r="AB9" s="57"/>
    </row>
    <row r="10" spans="1:28" ht="35.25" customHeight="1" x14ac:dyDescent="0.15">
      <c r="A10" s="92">
        <v>4</v>
      </c>
      <c r="B10" s="74"/>
      <c r="C10" s="74"/>
      <c r="D10" s="75"/>
      <c r="E10" s="76">
        <f t="shared" ca="1" si="0"/>
        <v>121</v>
      </c>
      <c r="F10" s="77"/>
      <c r="G10" s="78"/>
      <c r="H10" s="73"/>
      <c r="I10" s="73"/>
      <c r="J10" s="73"/>
      <c r="K10" s="73"/>
      <c r="L10" s="78"/>
      <c r="M10" s="78"/>
      <c r="N10" s="78"/>
      <c r="O10" s="77"/>
      <c r="P10" s="77"/>
      <c r="Q10" s="79"/>
      <c r="R10" s="80"/>
      <c r="S10" s="62"/>
      <c r="T10" s="79"/>
      <c r="U10" s="81"/>
      <c r="V10" s="82"/>
      <c r="W10" s="83"/>
      <c r="X10" s="84"/>
      <c r="Y10" s="84"/>
      <c r="Z10" s="74"/>
      <c r="AA10" s="83"/>
      <c r="AB10" s="57"/>
    </row>
    <row r="11" spans="1:28" ht="35.25" customHeight="1" x14ac:dyDescent="0.15">
      <c r="A11" s="92">
        <v>5</v>
      </c>
      <c r="B11" s="74"/>
      <c r="C11" s="74"/>
      <c r="D11" s="75"/>
      <c r="E11" s="76">
        <f t="shared" ca="1" si="0"/>
        <v>121</v>
      </c>
      <c r="F11" s="77"/>
      <c r="G11" s="78"/>
      <c r="H11" s="73"/>
      <c r="I11" s="73"/>
      <c r="J11" s="73"/>
      <c r="K11" s="73"/>
      <c r="L11" s="78"/>
      <c r="M11" s="78"/>
      <c r="N11" s="78"/>
      <c r="O11" s="77"/>
      <c r="P11" s="77"/>
      <c r="Q11" s="79"/>
      <c r="R11" s="80"/>
      <c r="S11" s="62"/>
      <c r="T11" s="79"/>
      <c r="U11" s="81"/>
      <c r="V11" s="74"/>
      <c r="W11" s="83"/>
      <c r="X11" s="84"/>
      <c r="Y11" s="84"/>
      <c r="Z11" s="74"/>
      <c r="AA11" s="83"/>
      <c r="AB11" s="57"/>
    </row>
    <row r="12" spans="1:28" ht="35.25" customHeight="1" x14ac:dyDescent="0.15">
      <c r="A12" s="92">
        <v>6</v>
      </c>
      <c r="B12" s="74"/>
      <c r="C12" s="74"/>
      <c r="D12" s="75"/>
      <c r="E12" s="76">
        <f t="shared" ca="1" si="0"/>
        <v>121</v>
      </c>
      <c r="F12" s="77"/>
      <c r="G12" s="78"/>
      <c r="H12" s="73"/>
      <c r="I12" s="73"/>
      <c r="J12" s="73"/>
      <c r="K12" s="73"/>
      <c r="L12" s="78"/>
      <c r="M12" s="78"/>
      <c r="N12" s="78"/>
      <c r="O12" s="77"/>
      <c r="P12" s="77"/>
      <c r="Q12" s="79"/>
      <c r="R12" s="80"/>
      <c r="S12" s="62"/>
      <c r="T12" s="79"/>
      <c r="U12" s="81"/>
      <c r="V12" s="74"/>
      <c r="W12" s="83"/>
      <c r="X12" s="84"/>
      <c r="Y12" s="84"/>
      <c r="Z12" s="74"/>
      <c r="AA12" s="83"/>
      <c r="AB12" s="57"/>
    </row>
    <row r="13" spans="1:28" ht="35.25" customHeight="1" x14ac:dyDescent="0.15">
      <c r="A13" s="92">
        <v>7</v>
      </c>
      <c r="B13" s="74"/>
      <c r="C13" s="74"/>
      <c r="D13" s="75"/>
      <c r="E13" s="76">
        <f t="shared" ca="1" si="0"/>
        <v>121</v>
      </c>
      <c r="F13" s="77"/>
      <c r="G13" s="78"/>
      <c r="H13" s="73"/>
      <c r="I13" s="73"/>
      <c r="J13" s="73"/>
      <c r="K13" s="73"/>
      <c r="L13" s="78"/>
      <c r="M13" s="78"/>
      <c r="N13" s="78"/>
      <c r="O13" s="77"/>
      <c r="P13" s="77"/>
      <c r="Q13" s="79"/>
      <c r="R13" s="80"/>
      <c r="S13" s="62"/>
      <c r="T13" s="79"/>
      <c r="U13" s="81"/>
      <c r="V13" s="74"/>
      <c r="W13" s="83"/>
      <c r="X13" s="83"/>
      <c r="Y13" s="83"/>
      <c r="Z13" s="74"/>
      <c r="AA13" s="83"/>
      <c r="AB13" s="57"/>
    </row>
    <row r="14" spans="1:28" ht="35.25" customHeight="1" x14ac:dyDescent="0.15">
      <c r="A14" s="92">
        <v>8</v>
      </c>
      <c r="B14" s="74"/>
      <c r="C14" s="74"/>
      <c r="D14" s="75"/>
      <c r="E14" s="76">
        <f t="shared" ca="1" si="0"/>
        <v>121</v>
      </c>
      <c r="F14" s="77"/>
      <c r="G14" s="78"/>
      <c r="H14" s="73"/>
      <c r="I14" s="73"/>
      <c r="J14" s="73"/>
      <c r="K14" s="73"/>
      <c r="L14" s="78"/>
      <c r="M14" s="78"/>
      <c r="N14" s="78"/>
      <c r="O14" s="77"/>
      <c r="P14" s="77"/>
      <c r="Q14" s="79"/>
      <c r="R14" s="80"/>
      <c r="S14" s="62"/>
      <c r="T14" s="79"/>
      <c r="U14" s="81"/>
      <c r="V14" s="82"/>
      <c r="W14" s="83"/>
      <c r="X14" s="83"/>
      <c r="Y14" s="83"/>
      <c r="Z14" s="74"/>
      <c r="AA14" s="83"/>
      <c r="AB14" s="57"/>
    </row>
    <row r="15" spans="1:28" ht="35.25" customHeight="1" x14ac:dyDescent="0.15">
      <c r="A15" s="92">
        <v>9</v>
      </c>
      <c r="B15" s="74"/>
      <c r="C15" s="74"/>
      <c r="D15" s="75"/>
      <c r="E15" s="76">
        <f t="shared" ca="1" si="0"/>
        <v>121</v>
      </c>
      <c r="F15" s="77"/>
      <c r="G15" s="78"/>
      <c r="H15" s="73"/>
      <c r="I15" s="73"/>
      <c r="J15" s="73"/>
      <c r="K15" s="73"/>
      <c r="L15" s="78"/>
      <c r="M15" s="78"/>
      <c r="N15" s="78"/>
      <c r="O15" s="77"/>
      <c r="P15" s="77"/>
      <c r="Q15" s="79"/>
      <c r="R15" s="80"/>
      <c r="S15" s="62"/>
      <c r="T15" s="79"/>
      <c r="U15" s="81"/>
      <c r="V15" s="82"/>
      <c r="W15" s="83"/>
      <c r="X15" s="83"/>
      <c r="Y15" s="83"/>
      <c r="Z15" s="74"/>
      <c r="AA15" s="83"/>
      <c r="AB15" s="57"/>
    </row>
    <row r="16" spans="1:28" ht="35.25" customHeight="1" x14ac:dyDescent="0.15">
      <c r="A16" s="92">
        <v>10</v>
      </c>
      <c r="B16" s="74"/>
      <c r="C16" s="74"/>
      <c r="D16" s="75"/>
      <c r="E16" s="76">
        <f t="shared" ca="1" si="0"/>
        <v>121</v>
      </c>
      <c r="F16" s="77"/>
      <c r="G16" s="78"/>
      <c r="H16" s="73"/>
      <c r="I16" s="73"/>
      <c r="J16" s="73"/>
      <c r="K16" s="73"/>
      <c r="L16" s="78"/>
      <c r="M16" s="78"/>
      <c r="N16" s="78"/>
      <c r="O16" s="77"/>
      <c r="P16" s="77"/>
      <c r="Q16" s="79"/>
      <c r="R16" s="80"/>
      <c r="S16" s="62"/>
      <c r="T16" s="79"/>
      <c r="U16" s="81"/>
      <c r="V16" s="82"/>
      <c r="W16" s="83"/>
      <c r="X16" s="83"/>
      <c r="Y16" s="83"/>
      <c r="Z16" s="74"/>
      <c r="AA16" s="83"/>
      <c r="AB16" s="57"/>
    </row>
    <row r="17" spans="1:27" x14ac:dyDescent="0.15">
      <c r="A17" s="92">
        <v>11</v>
      </c>
      <c r="B17" s="74"/>
      <c r="C17" s="74"/>
      <c r="D17" s="75"/>
      <c r="E17" s="76">
        <f t="shared" ref="E17:E31" ca="1" si="1">DATEDIF(D17,TODAY(),"y")</f>
        <v>121</v>
      </c>
      <c r="F17" s="77"/>
      <c r="G17" s="78"/>
      <c r="H17" s="73"/>
      <c r="I17" s="73"/>
      <c r="J17" s="73"/>
      <c r="K17" s="73"/>
      <c r="L17" s="78"/>
      <c r="M17" s="78"/>
      <c r="N17" s="78"/>
      <c r="O17" s="77"/>
      <c r="P17" s="77"/>
      <c r="Q17" s="79"/>
      <c r="R17" s="80"/>
      <c r="S17" s="62"/>
      <c r="T17" s="79"/>
      <c r="U17" s="81"/>
      <c r="V17" s="82"/>
      <c r="W17" s="83"/>
      <c r="X17" s="83"/>
      <c r="Y17" s="83"/>
      <c r="Z17" s="74"/>
      <c r="AA17" s="83"/>
    </row>
    <row r="18" spans="1:27" x14ac:dyDescent="0.15">
      <c r="A18" s="92">
        <v>12</v>
      </c>
      <c r="B18" s="74"/>
      <c r="C18" s="74"/>
      <c r="D18" s="75"/>
      <c r="E18" s="76">
        <f t="shared" ca="1" si="1"/>
        <v>121</v>
      </c>
      <c r="F18" s="77"/>
      <c r="G18" s="78"/>
      <c r="H18" s="73"/>
      <c r="I18" s="73"/>
      <c r="J18" s="73"/>
      <c r="K18" s="73"/>
      <c r="L18" s="78"/>
      <c r="M18" s="78"/>
      <c r="N18" s="78"/>
      <c r="O18" s="77"/>
      <c r="P18" s="77"/>
      <c r="Q18" s="79"/>
      <c r="R18" s="80"/>
      <c r="S18" s="62"/>
      <c r="T18" s="79"/>
      <c r="U18" s="81"/>
      <c r="V18" s="82"/>
      <c r="W18" s="83"/>
      <c r="X18" s="83"/>
      <c r="Y18" s="83"/>
      <c r="Z18" s="74"/>
      <c r="AA18" s="83"/>
    </row>
    <row r="19" spans="1:27" x14ac:dyDescent="0.15">
      <c r="A19" s="92">
        <v>13</v>
      </c>
      <c r="B19" s="74"/>
      <c r="C19" s="74"/>
      <c r="D19" s="75"/>
      <c r="E19" s="76">
        <f t="shared" ca="1" si="1"/>
        <v>121</v>
      </c>
      <c r="F19" s="77"/>
      <c r="G19" s="78"/>
      <c r="H19" s="73"/>
      <c r="I19" s="73"/>
      <c r="J19" s="73"/>
      <c r="K19" s="73"/>
      <c r="L19" s="78"/>
      <c r="M19" s="78"/>
      <c r="N19" s="78"/>
      <c r="O19" s="77"/>
      <c r="P19" s="77"/>
      <c r="Q19" s="79"/>
      <c r="R19" s="80"/>
      <c r="S19" s="62"/>
      <c r="T19" s="79"/>
      <c r="U19" s="81"/>
      <c r="V19" s="82"/>
      <c r="W19" s="83"/>
      <c r="X19" s="83"/>
      <c r="Y19" s="83"/>
      <c r="Z19" s="74"/>
      <c r="AA19" s="83"/>
    </row>
    <row r="20" spans="1:27" x14ac:dyDescent="0.15">
      <c r="A20" s="92">
        <v>14</v>
      </c>
      <c r="B20" s="74"/>
      <c r="C20" s="74"/>
      <c r="D20" s="75"/>
      <c r="E20" s="76">
        <f t="shared" ca="1" si="1"/>
        <v>121</v>
      </c>
      <c r="F20" s="77"/>
      <c r="G20" s="78"/>
      <c r="H20" s="73"/>
      <c r="I20" s="73"/>
      <c r="J20" s="73"/>
      <c r="K20" s="73"/>
      <c r="L20" s="78"/>
      <c r="M20" s="78"/>
      <c r="N20" s="78"/>
      <c r="O20" s="77"/>
      <c r="P20" s="77"/>
      <c r="Q20" s="79"/>
      <c r="R20" s="80"/>
      <c r="S20" s="62"/>
      <c r="T20" s="79"/>
      <c r="U20" s="81"/>
      <c r="V20" s="82"/>
      <c r="W20" s="83"/>
      <c r="X20" s="83"/>
      <c r="Y20" s="83"/>
      <c r="Z20" s="74"/>
      <c r="AA20" s="83"/>
    </row>
    <row r="21" spans="1:27" x14ac:dyDescent="0.15">
      <c r="A21" s="92">
        <v>15</v>
      </c>
      <c r="B21" s="74"/>
      <c r="C21" s="74"/>
      <c r="D21" s="75"/>
      <c r="E21" s="76">
        <f t="shared" ca="1" si="1"/>
        <v>121</v>
      </c>
      <c r="F21" s="77"/>
      <c r="G21" s="78"/>
      <c r="H21" s="73"/>
      <c r="I21" s="73"/>
      <c r="J21" s="73"/>
      <c r="K21" s="73"/>
      <c r="L21" s="78"/>
      <c r="M21" s="78"/>
      <c r="N21" s="78"/>
      <c r="O21" s="77"/>
      <c r="P21" s="77"/>
      <c r="Q21" s="79"/>
      <c r="R21" s="80"/>
      <c r="S21" s="62"/>
      <c r="T21" s="79"/>
      <c r="U21" s="81"/>
      <c r="V21" s="82"/>
      <c r="W21" s="83"/>
      <c r="X21" s="83"/>
      <c r="Y21" s="83"/>
      <c r="Z21" s="74"/>
      <c r="AA21" s="83"/>
    </row>
    <row r="22" spans="1:27" x14ac:dyDescent="0.15">
      <c r="A22" s="92">
        <v>16</v>
      </c>
      <c r="B22" s="74"/>
      <c r="C22" s="74"/>
      <c r="D22" s="75"/>
      <c r="E22" s="76">
        <f t="shared" ca="1" si="1"/>
        <v>121</v>
      </c>
      <c r="F22" s="77"/>
      <c r="G22" s="78"/>
      <c r="H22" s="73"/>
      <c r="I22" s="73"/>
      <c r="J22" s="73"/>
      <c r="K22" s="73"/>
      <c r="L22" s="78"/>
      <c r="M22" s="78"/>
      <c r="N22" s="78"/>
      <c r="O22" s="77"/>
      <c r="P22" s="77"/>
      <c r="Q22" s="79"/>
      <c r="R22" s="80"/>
      <c r="S22" s="62"/>
      <c r="T22" s="79"/>
      <c r="U22" s="81"/>
      <c r="V22" s="82"/>
      <c r="W22" s="83"/>
      <c r="X22" s="83"/>
      <c r="Y22" s="83"/>
      <c r="Z22" s="74"/>
      <c r="AA22" s="83"/>
    </row>
    <row r="23" spans="1:27" x14ac:dyDescent="0.15">
      <c r="A23" s="92">
        <v>17</v>
      </c>
      <c r="B23" s="74"/>
      <c r="C23" s="74"/>
      <c r="D23" s="75"/>
      <c r="E23" s="76">
        <f t="shared" ca="1" si="1"/>
        <v>121</v>
      </c>
      <c r="F23" s="77"/>
      <c r="G23" s="78"/>
      <c r="H23" s="73"/>
      <c r="I23" s="73"/>
      <c r="J23" s="73"/>
      <c r="K23" s="73"/>
      <c r="L23" s="78"/>
      <c r="M23" s="78"/>
      <c r="N23" s="78"/>
      <c r="O23" s="77"/>
      <c r="P23" s="77"/>
      <c r="Q23" s="79"/>
      <c r="R23" s="80"/>
      <c r="S23" s="62"/>
      <c r="T23" s="79"/>
      <c r="U23" s="81"/>
      <c r="V23" s="82"/>
      <c r="W23" s="83"/>
      <c r="X23" s="83"/>
      <c r="Y23" s="83"/>
      <c r="Z23" s="74"/>
      <c r="AA23" s="83"/>
    </row>
    <row r="24" spans="1:27" x14ac:dyDescent="0.15">
      <c r="A24" s="92">
        <v>18</v>
      </c>
      <c r="B24" s="74"/>
      <c r="C24" s="74"/>
      <c r="D24" s="75"/>
      <c r="E24" s="76">
        <f t="shared" ca="1" si="1"/>
        <v>121</v>
      </c>
      <c r="F24" s="77"/>
      <c r="G24" s="78"/>
      <c r="H24" s="73"/>
      <c r="I24" s="73"/>
      <c r="J24" s="73"/>
      <c r="K24" s="73"/>
      <c r="L24" s="78"/>
      <c r="M24" s="78"/>
      <c r="N24" s="78"/>
      <c r="O24" s="77"/>
      <c r="P24" s="77"/>
      <c r="Q24" s="79"/>
      <c r="R24" s="80"/>
      <c r="S24" s="62"/>
      <c r="T24" s="79"/>
      <c r="U24" s="81"/>
      <c r="V24" s="82"/>
      <c r="W24" s="83"/>
      <c r="X24" s="83"/>
      <c r="Y24" s="83"/>
      <c r="Z24" s="74"/>
      <c r="AA24" s="83"/>
    </row>
    <row r="25" spans="1:27" x14ac:dyDescent="0.15">
      <c r="A25" s="92">
        <v>19</v>
      </c>
      <c r="B25" s="74"/>
      <c r="C25" s="74"/>
      <c r="D25" s="75"/>
      <c r="E25" s="76">
        <f t="shared" ca="1" si="1"/>
        <v>121</v>
      </c>
      <c r="F25" s="77"/>
      <c r="G25" s="78"/>
      <c r="H25" s="73"/>
      <c r="I25" s="73"/>
      <c r="J25" s="73"/>
      <c r="K25" s="73"/>
      <c r="L25" s="78"/>
      <c r="M25" s="78"/>
      <c r="N25" s="78"/>
      <c r="O25" s="77"/>
      <c r="P25" s="77"/>
      <c r="Q25" s="79"/>
      <c r="R25" s="80"/>
      <c r="S25" s="62"/>
      <c r="T25" s="79"/>
      <c r="U25" s="81"/>
      <c r="V25" s="82"/>
      <c r="W25" s="83"/>
      <c r="X25" s="83"/>
      <c r="Y25" s="83"/>
      <c r="Z25" s="74"/>
      <c r="AA25" s="83"/>
    </row>
    <row r="26" spans="1:27" x14ac:dyDescent="0.15">
      <c r="A26" s="92">
        <v>20</v>
      </c>
      <c r="B26" s="74"/>
      <c r="C26" s="74"/>
      <c r="D26" s="75"/>
      <c r="E26" s="76">
        <f t="shared" ca="1" si="1"/>
        <v>121</v>
      </c>
      <c r="F26" s="77"/>
      <c r="G26" s="78"/>
      <c r="H26" s="73"/>
      <c r="I26" s="73"/>
      <c r="J26" s="73"/>
      <c r="K26" s="73"/>
      <c r="L26" s="78"/>
      <c r="M26" s="78"/>
      <c r="N26" s="78"/>
      <c r="O26" s="77"/>
      <c r="P26" s="77"/>
      <c r="Q26" s="79"/>
      <c r="R26" s="80"/>
      <c r="S26" s="62"/>
      <c r="T26" s="79"/>
      <c r="U26" s="81"/>
      <c r="V26" s="82"/>
      <c r="W26" s="83"/>
      <c r="X26" s="83"/>
      <c r="Y26" s="83"/>
      <c r="Z26" s="74"/>
      <c r="AA26" s="83"/>
    </row>
    <row r="27" spans="1:27" x14ac:dyDescent="0.15">
      <c r="A27" s="92">
        <v>21</v>
      </c>
      <c r="B27" s="74"/>
      <c r="C27" s="74"/>
      <c r="D27" s="75"/>
      <c r="E27" s="76">
        <f t="shared" ca="1" si="1"/>
        <v>121</v>
      </c>
      <c r="F27" s="77"/>
      <c r="G27" s="78"/>
      <c r="H27" s="73"/>
      <c r="I27" s="73"/>
      <c r="J27" s="73"/>
      <c r="K27" s="73"/>
      <c r="L27" s="78"/>
      <c r="M27" s="78"/>
      <c r="N27" s="78"/>
      <c r="O27" s="77"/>
      <c r="P27" s="77"/>
      <c r="Q27" s="79"/>
      <c r="R27" s="80"/>
      <c r="S27" s="62"/>
      <c r="T27" s="79"/>
      <c r="U27" s="81"/>
      <c r="V27" s="82"/>
      <c r="W27" s="83"/>
      <c r="X27" s="83"/>
      <c r="Y27" s="83"/>
      <c r="Z27" s="74"/>
      <c r="AA27" s="83"/>
    </row>
    <row r="28" spans="1:27" x14ac:dyDescent="0.15">
      <c r="A28" s="92">
        <v>22</v>
      </c>
      <c r="B28" s="74"/>
      <c r="C28" s="74"/>
      <c r="D28" s="75"/>
      <c r="E28" s="76">
        <f t="shared" ca="1" si="1"/>
        <v>121</v>
      </c>
      <c r="F28" s="77"/>
      <c r="G28" s="78"/>
      <c r="H28" s="73"/>
      <c r="I28" s="73"/>
      <c r="J28" s="73"/>
      <c r="K28" s="73"/>
      <c r="L28" s="78"/>
      <c r="M28" s="78"/>
      <c r="N28" s="78"/>
      <c r="O28" s="77"/>
      <c r="P28" s="77"/>
      <c r="Q28" s="79"/>
      <c r="R28" s="80"/>
      <c r="S28" s="62"/>
      <c r="T28" s="79"/>
      <c r="U28" s="81"/>
      <c r="V28" s="82"/>
      <c r="W28" s="83"/>
      <c r="X28" s="83"/>
      <c r="Y28" s="83"/>
      <c r="Z28" s="74"/>
      <c r="AA28" s="83"/>
    </row>
    <row r="29" spans="1:27" x14ac:dyDescent="0.15">
      <c r="A29" s="92">
        <v>23</v>
      </c>
      <c r="B29" s="74"/>
      <c r="C29" s="74"/>
      <c r="D29" s="75"/>
      <c r="E29" s="76">
        <f t="shared" ca="1" si="1"/>
        <v>121</v>
      </c>
      <c r="F29" s="77"/>
      <c r="G29" s="78"/>
      <c r="H29" s="73"/>
      <c r="I29" s="73"/>
      <c r="J29" s="73"/>
      <c r="K29" s="73"/>
      <c r="L29" s="78"/>
      <c r="M29" s="78"/>
      <c r="N29" s="78"/>
      <c r="O29" s="77"/>
      <c r="P29" s="77"/>
      <c r="Q29" s="79"/>
      <c r="R29" s="80"/>
      <c r="S29" s="62"/>
      <c r="T29" s="79"/>
      <c r="U29" s="81"/>
      <c r="V29" s="82"/>
      <c r="W29" s="83"/>
      <c r="X29" s="83"/>
      <c r="Y29" s="83"/>
      <c r="Z29" s="74"/>
      <c r="AA29" s="83"/>
    </row>
    <row r="30" spans="1:27" x14ac:dyDescent="0.15">
      <c r="A30" s="92">
        <v>24</v>
      </c>
      <c r="B30" s="74"/>
      <c r="C30" s="74"/>
      <c r="D30" s="75"/>
      <c r="E30" s="76">
        <f t="shared" ca="1" si="1"/>
        <v>121</v>
      </c>
      <c r="F30" s="77"/>
      <c r="G30" s="78"/>
      <c r="H30" s="73"/>
      <c r="I30" s="73"/>
      <c r="J30" s="73"/>
      <c r="K30" s="73"/>
      <c r="L30" s="78"/>
      <c r="M30" s="78"/>
      <c r="N30" s="78"/>
      <c r="O30" s="77"/>
      <c r="P30" s="77"/>
      <c r="Q30" s="79"/>
      <c r="R30" s="80"/>
      <c r="S30" s="62"/>
      <c r="T30" s="79"/>
      <c r="U30" s="81"/>
      <c r="V30" s="82"/>
      <c r="W30" s="83"/>
      <c r="X30" s="83"/>
      <c r="Y30" s="83"/>
      <c r="Z30" s="74"/>
      <c r="AA30" s="83"/>
    </row>
    <row r="31" spans="1:27" x14ac:dyDescent="0.15">
      <c r="A31" s="92">
        <v>25</v>
      </c>
      <c r="B31" s="74"/>
      <c r="C31" s="74"/>
      <c r="D31" s="75"/>
      <c r="E31" s="76">
        <f t="shared" ca="1" si="1"/>
        <v>121</v>
      </c>
      <c r="F31" s="77"/>
      <c r="G31" s="78"/>
      <c r="H31" s="73"/>
      <c r="I31" s="73"/>
      <c r="J31" s="73"/>
      <c r="K31" s="73"/>
      <c r="L31" s="78"/>
      <c r="M31" s="78"/>
      <c r="N31" s="78"/>
      <c r="O31" s="77"/>
      <c r="P31" s="77"/>
      <c r="Q31" s="79"/>
      <c r="R31" s="80"/>
      <c r="S31" s="62"/>
      <c r="T31" s="79"/>
      <c r="U31" s="81"/>
      <c r="V31" s="82"/>
      <c r="W31" s="83"/>
      <c r="X31" s="83"/>
      <c r="Y31" s="83"/>
      <c r="Z31" s="74"/>
      <c r="AA31" s="83"/>
    </row>
    <row r="32" spans="1:27" x14ac:dyDescent="0.15">
      <c r="A32" s="92">
        <v>26</v>
      </c>
      <c r="B32" s="74"/>
      <c r="C32" s="74"/>
      <c r="D32" s="75"/>
      <c r="E32" s="76">
        <f t="shared" ref="E32:E56" ca="1" si="2">DATEDIF(D32,TODAY(),"y")</f>
        <v>121</v>
      </c>
      <c r="F32" s="77"/>
      <c r="G32" s="78"/>
      <c r="H32" s="73"/>
      <c r="I32" s="73"/>
      <c r="J32" s="73"/>
      <c r="K32" s="73"/>
      <c r="L32" s="78"/>
      <c r="M32" s="78"/>
      <c r="N32" s="78"/>
      <c r="O32" s="77"/>
      <c r="P32" s="77"/>
      <c r="Q32" s="79"/>
      <c r="R32" s="80"/>
      <c r="S32" s="62"/>
      <c r="T32" s="79"/>
      <c r="U32" s="81"/>
      <c r="V32" s="82"/>
      <c r="W32" s="83"/>
      <c r="X32" s="83"/>
      <c r="Y32" s="83"/>
      <c r="Z32" s="74"/>
      <c r="AA32" s="83"/>
    </row>
    <row r="33" spans="1:27" x14ac:dyDescent="0.15">
      <c r="A33" s="92">
        <v>27</v>
      </c>
      <c r="B33" s="74"/>
      <c r="C33" s="74"/>
      <c r="D33" s="75"/>
      <c r="E33" s="76">
        <f t="shared" ca="1" si="2"/>
        <v>121</v>
      </c>
      <c r="F33" s="77"/>
      <c r="G33" s="78"/>
      <c r="H33" s="73"/>
      <c r="I33" s="73"/>
      <c r="J33" s="73"/>
      <c r="K33" s="73"/>
      <c r="L33" s="78"/>
      <c r="M33" s="78"/>
      <c r="N33" s="78"/>
      <c r="O33" s="77"/>
      <c r="P33" s="77"/>
      <c r="Q33" s="79"/>
      <c r="R33" s="80"/>
      <c r="S33" s="62"/>
      <c r="T33" s="79"/>
      <c r="U33" s="81"/>
      <c r="V33" s="82"/>
      <c r="W33" s="83"/>
      <c r="X33" s="83"/>
      <c r="Y33" s="83"/>
      <c r="Z33" s="74"/>
      <c r="AA33" s="83"/>
    </row>
    <row r="34" spans="1:27" x14ac:dyDescent="0.15">
      <c r="A34" s="92">
        <v>28</v>
      </c>
      <c r="B34" s="74"/>
      <c r="C34" s="74"/>
      <c r="D34" s="75"/>
      <c r="E34" s="76">
        <f t="shared" ca="1" si="2"/>
        <v>121</v>
      </c>
      <c r="F34" s="77"/>
      <c r="G34" s="78"/>
      <c r="H34" s="73"/>
      <c r="I34" s="73"/>
      <c r="J34" s="73"/>
      <c r="K34" s="73"/>
      <c r="L34" s="78"/>
      <c r="M34" s="78"/>
      <c r="N34" s="78"/>
      <c r="O34" s="77"/>
      <c r="P34" s="77"/>
      <c r="Q34" s="79"/>
      <c r="R34" s="80"/>
      <c r="S34" s="62"/>
      <c r="T34" s="79"/>
      <c r="U34" s="81"/>
      <c r="V34" s="82"/>
      <c r="W34" s="83"/>
      <c r="X34" s="83"/>
      <c r="Y34" s="83"/>
      <c r="Z34" s="74"/>
      <c r="AA34" s="83"/>
    </row>
    <row r="35" spans="1:27" x14ac:dyDescent="0.15">
      <c r="A35" s="92">
        <v>29</v>
      </c>
      <c r="B35" s="74"/>
      <c r="C35" s="74"/>
      <c r="D35" s="75"/>
      <c r="E35" s="76">
        <f t="shared" ca="1" si="2"/>
        <v>121</v>
      </c>
      <c r="F35" s="77"/>
      <c r="G35" s="78"/>
      <c r="H35" s="73"/>
      <c r="I35" s="73"/>
      <c r="J35" s="73"/>
      <c r="K35" s="73"/>
      <c r="L35" s="78"/>
      <c r="M35" s="78"/>
      <c r="N35" s="78"/>
      <c r="O35" s="77"/>
      <c r="P35" s="77"/>
      <c r="Q35" s="79"/>
      <c r="R35" s="80"/>
      <c r="S35" s="62"/>
      <c r="T35" s="79"/>
      <c r="U35" s="81"/>
      <c r="V35" s="82"/>
      <c r="W35" s="83"/>
      <c r="X35" s="83"/>
      <c r="Y35" s="83"/>
      <c r="Z35" s="74"/>
      <c r="AA35" s="83"/>
    </row>
    <row r="36" spans="1:27" x14ac:dyDescent="0.15">
      <c r="A36" s="92">
        <v>30</v>
      </c>
      <c r="B36" s="74"/>
      <c r="C36" s="74"/>
      <c r="D36" s="75"/>
      <c r="E36" s="76">
        <f t="shared" ca="1" si="2"/>
        <v>121</v>
      </c>
      <c r="F36" s="77"/>
      <c r="G36" s="78"/>
      <c r="H36" s="73"/>
      <c r="I36" s="73"/>
      <c r="J36" s="73"/>
      <c r="K36" s="73"/>
      <c r="L36" s="78"/>
      <c r="M36" s="78"/>
      <c r="N36" s="78"/>
      <c r="O36" s="77"/>
      <c r="P36" s="77"/>
      <c r="Q36" s="79"/>
      <c r="R36" s="80"/>
      <c r="S36" s="62"/>
      <c r="T36" s="79"/>
      <c r="U36" s="81"/>
      <c r="V36" s="82"/>
      <c r="W36" s="83"/>
      <c r="X36" s="83"/>
      <c r="Y36" s="83"/>
      <c r="Z36" s="74"/>
      <c r="AA36" s="83"/>
    </row>
    <row r="37" spans="1:27" x14ac:dyDescent="0.15">
      <c r="A37" s="92">
        <v>31</v>
      </c>
      <c r="B37" s="74"/>
      <c r="C37" s="74"/>
      <c r="D37" s="75"/>
      <c r="E37" s="76">
        <f t="shared" ca="1" si="2"/>
        <v>121</v>
      </c>
      <c r="F37" s="77"/>
      <c r="G37" s="78"/>
      <c r="H37" s="73"/>
      <c r="I37" s="73"/>
      <c r="J37" s="73"/>
      <c r="K37" s="73"/>
      <c r="L37" s="78"/>
      <c r="M37" s="78"/>
      <c r="N37" s="78"/>
      <c r="O37" s="77"/>
      <c r="P37" s="77"/>
      <c r="Q37" s="79"/>
      <c r="R37" s="80"/>
      <c r="S37" s="62"/>
      <c r="T37" s="79"/>
      <c r="U37" s="81"/>
      <c r="V37" s="82"/>
      <c r="W37" s="83"/>
      <c r="X37" s="83"/>
      <c r="Y37" s="83"/>
      <c r="Z37" s="74"/>
      <c r="AA37" s="83"/>
    </row>
    <row r="38" spans="1:27" x14ac:dyDescent="0.15">
      <c r="A38" s="92">
        <v>32</v>
      </c>
      <c r="B38" s="74"/>
      <c r="C38" s="74"/>
      <c r="D38" s="75"/>
      <c r="E38" s="76">
        <f t="shared" ca="1" si="2"/>
        <v>121</v>
      </c>
      <c r="F38" s="77"/>
      <c r="G38" s="78"/>
      <c r="H38" s="73"/>
      <c r="I38" s="73"/>
      <c r="J38" s="73"/>
      <c r="K38" s="73"/>
      <c r="L38" s="78"/>
      <c r="M38" s="78"/>
      <c r="N38" s="78"/>
      <c r="O38" s="77"/>
      <c r="P38" s="77"/>
      <c r="Q38" s="79"/>
      <c r="R38" s="80"/>
      <c r="S38" s="62"/>
      <c r="T38" s="79"/>
      <c r="U38" s="81"/>
      <c r="V38" s="82"/>
      <c r="W38" s="83"/>
      <c r="X38" s="83"/>
      <c r="Y38" s="83"/>
      <c r="Z38" s="74"/>
      <c r="AA38" s="83"/>
    </row>
    <row r="39" spans="1:27" x14ac:dyDescent="0.15">
      <c r="A39" s="92">
        <v>33</v>
      </c>
      <c r="B39" s="74"/>
      <c r="C39" s="74"/>
      <c r="D39" s="75"/>
      <c r="E39" s="76">
        <f t="shared" ca="1" si="2"/>
        <v>121</v>
      </c>
      <c r="F39" s="77"/>
      <c r="G39" s="78"/>
      <c r="H39" s="73"/>
      <c r="I39" s="73"/>
      <c r="J39" s="73"/>
      <c r="K39" s="73"/>
      <c r="L39" s="78"/>
      <c r="M39" s="78"/>
      <c r="N39" s="78"/>
      <c r="O39" s="77"/>
      <c r="P39" s="77"/>
      <c r="Q39" s="79"/>
      <c r="R39" s="80"/>
      <c r="S39" s="62"/>
      <c r="T39" s="79"/>
      <c r="U39" s="81"/>
      <c r="V39" s="82"/>
      <c r="W39" s="83"/>
      <c r="X39" s="83"/>
      <c r="Y39" s="83"/>
      <c r="Z39" s="74"/>
      <c r="AA39" s="83"/>
    </row>
    <row r="40" spans="1:27" x14ac:dyDescent="0.15">
      <c r="A40" s="92">
        <v>34</v>
      </c>
      <c r="B40" s="74"/>
      <c r="C40" s="74"/>
      <c r="D40" s="75"/>
      <c r="E40" s="76">
        <f t="shared" ca="1" si="2"/>
        <v>121</v>
      </c>
      <c r="F40" s="77"/>
      <c r="G40" s="78"/>
      <c r="H40" s="73"/>
      <c r="I40" s="73"/>
      <c r="J40" s="73"/>
      <c r="K40" s="73"/>
      <c r="L40" s="78"/>
      <c r="M40" s="78"/>
      <c r="N40" s="78"/>
      <c r="O40" s="77"/>
      <c r="P40" s="77"/>
      <c r="Q40" s="79"/>
      <c r="R40" s="80"/>
      <c r="S40" s="62"/>
      <c r="T40" s="79"/>
      <c r="U40" s="81"/>
      <c r="V40" s="82"/>
      <c r="W40" s="83"/>
      <c r="X40" s="83"/>
      <c r="Y40" s="83"/>
      <c r="Z40" s="74"/>
      <c r="AA40" s="83"/>
    </row>
    <row r="41" spans="1:27" x14ac:dyDescent="0.15">
      <c r="A41" s="92">
        <v>35</v>
      </c>
      <c r="B41" s="74"/>
      <c r="C41" s="74"/>
      <c r="D41" s="75"/>
      <c r="E41" s="76">
        <f t="shared" ca="1" si="2"/>
        <v>121</v>
      </c>
      <c r="F41" s="77"/>
      <c r="G41" s="78"/>
      <c r="H41" s="73"/>
      <c r="I41" s="73"/>
      <c r="J41" s="73"/>
      <c r="K41" s="73"/>
      <c r="L41" s="78"/>
      <c r="M41" s="78"/>
      <c r="N41" s="78"/>
      <c r="O41" s="77"/>
      <c r="P41" s="77"/>
      <c r="Q41" s="79"/>
      <c r="R41" s="80"/>
      <c r="S41" s="62"/>
      <c r="T41" s="79"/>
      <c r="U41" s="81"/>
      <c r="V41" s="82"/>
      <c r="W41" s="83"/>
      <c r="X41" s="83"/>
      <c r="Y41" s="83"/>
      <c r="Z41" s="74"/>
      <c r="AA41" s="83"/>
    </row>
    <row r="42" spans="1:27" x14ac:dyDescent="0.15">
      <c r="A42" s="92">
        <v>36</v>
      </c>
      <c r="B42" s="74"/>
      <c r="C42" s="74"/>
      <c r="D42" s="75"/>
      <c r="E42" s="76">
        <f t="shared" ca="1" si="2"/>
        <v>121</v>
      </c>
      <c r="F42" s="77"/>
      <c r="G42" s="78"/>
      <c r="H42" s="73"/>
      <c r="I42" s="73"/>
      <c r="J42" s="73"/>
      <c r="K42" s="73"/>
      <c r="L42" s="78"/>
      <c r="M42" s="78"/>
      <c r="N42" s="78"/>
      <c r="O42" s="77"/>
      <c r="P42" s="77"/>
      <c r="Q42" s="79"/>
      <c r="R42" s="80"/>
      <c r="S42" s="62"/>
      <c r="T42" s="79"/>
      <c r="U42" s="81"/>
      <c r="V42" s="82"/>
      <c r="W42" s="83"/>
      <c r="X42" s="83"/>
      <c r="Y42" s="83"/>
      <c r="Z42" s="74"/>
      <c r="AA42" s="83"/>
    </row>
    <row r="43" spans="1:27" x14ac:dyDescent="0.15">
      <c r="A43" s="92">
        <v>37</v>
      </c>
      <c r="B43" s="74"/>
      <c r="C43" s="74"/>
      <c r="D43" s="75"/>
      <c r="E43" s="76">
        <f t="shared" ca="1" si="2"/>
        <v>121</v>
      </c>
      <c r="F43" s="77"/>
      <c r="G43" s="78"/>
      <c r="H43" s="73"/>
      <c r="I43" s="73"/>
      <c r="J43" s="73"/>
      <c r="K43" s="73"/>
      <c r="L43" s="78"/>
      <c r="M43" s="78"/>
      <c r="N43" s="78"/>
      <c r="O43" s="77"/>
      <c r="P43" s="77"/>
      <c r="Q43" s="79"/>
      <c r="R43" s="80"/>
      <c r="S43" s="62"/>
      <c r="T43" s="79"/>
      <c r="U43" s="81"/>
      <c r="V43" s="82"/>
      <c r="W43" s="83"/>
      <c r="X43" s="83"/>
      <c r="Y43" s="83"/>
      <c r="Z43" s="74"/>
      <c r="AA43" s="83"/>
    </row>
    <row r="44" spans="1:27" x14ac:dyDescent="0.15">
      <c r="A44" s="92">
        <v>38</v>
      </c>
      <c r="B44" s="74"/>
      <c r="C44" s="74"/>
      <c r="D44" s="75"/>
      <c r="E44" s="76">
        <f t="shared" ca="1" si="2"/>
        <v>121</v>
      </c>
      <c r="F44" s="77"/>
      <c r="G44" s="78"/>
      <c r="H44" s="73"/>
      <c r="I44" s="73"/>
      <c r="J44" s="73"/>
      <c r="K44" s="73"/>
      <c r="L44" s="78"/>
      <c r="M44" s="78"/>
      <c r="N44" s="78"/>
      <c r="O44" s="77"/>
      <c r="P44" s="77"/>
      <c r="Q44" s="79"/>
      <c r="R44" s="80"/>
      <c r="S44" s="62"/>
      <c r="T44" s="79"/>
      <c r="U44" s="81"/>
      <c r="V44" s="82"/>
      <c r="W44" s="83"/>
      <c r="X44" s="83"/>
      <c r="Y44" s="83"/>
      <c r="Z44" s="74"/>
      <c r="AA44" s="83"/>
    </row>
    <row r="45" spans="1:27" x14ac:dyDescent="0.15">
      <c r="A45" s="92">
        <v>39</v>
      </c>
      <c r="B45" s="74"/>
      <c r="C45" s="74"/>
      <c r="D45" s="75"/>
      <c r="E45" s="76">
        <f t="shared" ca="1" si="2"/>
        <v>121</v>
      </c>
      <c r="F45" s="77"/>
      <c r="G45" s="78"/>
      <c r="H45" s="73"/>
      <c r="I45" s="73"/>
      <c r="J45" s="73"/>
      <c r="K45" s="73"/>
      <c r="L45" s="78"/>
      <c r="M45" s="78"/>
      <c r="N45" s="78"/>
      <c r="O45" s="77"/>
      <c r="P45" s="77"/>
      <c r="Q45" s="79"/>
      <c r="R45" s="80"/>
      <c r="S45" s="62"/>
      <c r="T45" s="79"/>
      <c r="U45" s="81"/>
      <c r="V45" s="82"/>
      <c r="W45" s="83"/>
      <c r="X45" s="83"/>
      <c r="Y45" s="83"/>
      <c r="Z45" s="74"/>
      <c r="AA45" s="83"/>
    </row>
    <row r="46" spans="1:27" x14ac:dyDescent="0.15">
      <c r="A46" s="92">
        <v>40</v>
      </c>
      <c r="B46" s="74"/>
      <c r="C46" s="74"/>
      <c r="D46" s="75"/>
      <c r="E46" s="76">
        <f t="shared" ca="1" si="2"/>
        <v>121</v>
      </c>
      <c r="F46" s="77"/>
      <c r="G46" s="78"/>
      <c r="H46" s="73"/>
      <c r="I46" s="73"/>
      <c r="J46" s="73"/>
      <c r="K46" s="73"/>
      <c r="L46" s="78"/>
      <c r="M46" s="78"/>
      <c r="N46" s="78"/>
      <c r="O46" s="77"/>
      <c r="P46" s="77"/>
      <c r="Q46" s="79"/>
      <c r="R46" s="80"/>
      <c r="S46" s="62"/>
      <c r="T46" s="79"/>
      <c r="U46" s="81"/>
      <c r="V46" s="82"/>
      <c r="W46" s="83"/>
      <c r="X46" s="83"/>
      <c r="Y46" s="83"/>
      <c r="Z46" s="74"/>
      <c r="AA46" s="83"/>
    </row>
    <row r="47" spans="1:27" x14ac:dyDescent="0.15">
      <c r="A47" s="92">
        <v>41</v>
      </c>
      <c r="B47" s="74"/>
      <c r="C47" s="74"/>
      <c r="D47" s="75"/>
      <c r="E47" s="76">
        <f t="shared" ca="1" si="2"/>
        <v>121</v>
      </c>
      <c r="F47" s="77"/>
      <c r="G47" s="78"/>
      <c r="H47" s="73"/>
      <c r="I47" s="73"/>
      <c r="J47" s="73"/>
      <c r="K47" s="73"/>
      <c r="L47" s="78"/>
      <c r="M47" s="78"/>
      <c r="N47" s="78"/>
      <c r="O47" s="77"/>
      <c r="P47" s="77"/>
      <c r="Q47" s="79"/>
      <c r="R47" s="80"/>
      <c r="S47" s="62"/>
      <c r="T47" s="79"/>
      <c r="U47" s="81"/>
      <c r="V47" s="82"/>
      <c r="W47" s="83"/>
      <c r="X47" s="83"/>
      <c r="Y47" s="83"/>
      <c r="Z47" s="74"/>
      <c r="AA47" s="83"/>
    </row>
    <row r="48" spans="1:27" x14ac:dyDescent="0.15">
      <c r="A48" s="92">
        <v>42</v>
      </c>
      <c r="B48" s="74"/>
      <c r="C48" s="74"/>
      <c r="D48" s="75"/>
      <c r="E48" s="76">
        <f t="shared" ca="1" si="2"/>
        <v>121</v>
      </c>
      <c r="F48" s="77"/>
      <c r="G48" s="78"/>
      <c r="H48" s="73"/>
      <c r="I48" s="73"/>
      <c r="J48" s="73"/>
      <c r="K48" s="73"/>
      <c r="L48" s="78"/>
      <c r="M48" s="78"/>
      <c r="N48" s="78"/>
      <c r="O48" s="77"/>
      <c r="P48" s="77"/>
      <c r="Q48" s="79"/>
      <c r="R48" s="80"/>
      <c r="S48" s="62"/>
      <c r="T48" s="79"/>
      <c r="U48" s="81"/>
      <c r="V48" s="82"/>
      <c r="W48" s="83"/>
      <c r="X48" s="83"/>
      <c r="Y48" s="83"/>
      <c r="Z48" s="74"/>
      <c r="AA48" s="83"/>
    </row>
    <row r="49" spans="1:27" x14ac:dyDescent="0.15">
      <c r="A49" s="92">
        <v>43</v>
      </c>
      <c r="B49" s="74"/>
      <c r="C49" s="74"/>
      <c r="D49" s="75"/>
      <c r="E49" s="76">
        <f t="shared" ca="1" si="2"/>
        <v>121</v>
      </c>
      <c r="F49" s="77"/>
      <c r="G49" s="78"/>
      <c r="H49" s="73"/>
      <c r="I49" s="73"/>
      <c r="J49" s="73"/>
      <c r="K49" s="73"/>
      <c r="L49" s="78"/>
      <c r="M49" s="78"/>
      <c r="N49" s="78"/>
      <c r="O49" s="77"/>
      <c r="P49" s="77"/>
      <c r="Q49" s="79"/>
      <c r="R49" s="80"/>
      <c r="S49" s="62"/>
      <c r="T49" s="79"/>
      <c r="U49" s="81"/>
      <c r="V49" s="82"/>
      <c r="W49" s="83"/>
      <c r="X49" s="83"/>
      <c r="Y49" s="83"/>
      <c r="Z49" s="74"/>
      <c r="AA49" s="83"/>
    </row>
    <row r="50" spans="1:27" x14ac:dyDescent="0.15">
      <c r="A50" s="92">
        <v>44</v>
      </c>
      <c r="B50" s="74"/>
      <c r="C50" s="74"/>
      <c r="D50" s="75"/>
      <c r="E50" s="76">
        <f t="shared" ca="1" si="2"/>
        <v>121</v>
      </c>
      <c r="F50" s="77"/>
      <c r="G50" s="78"/>
      <c r="H50" s="73"/>
      <c r="I50" s="73"/>
      <c r="J50" s="73"/>
      <c r="K50" s="73"/>
      <c r="L50" s="78"/>
      <c r="M50" s="78"/>
      <c r="N50" s="78"/>
      <c r="O50" s="77"/>
      <c r="P50" s="77"/>
      <c r="Q50" s="79"/>
      <c r="R50" s="80"/>
      <c r="S50" s="62"/>
      <c r="T50" s="79"/>
      <c r="U50" s="81"/>
      <c r="V50" s="82"/>
      <c r="W50" s="83"/>
      <c r="X50" s="83"/>
      <c r="Y50" s="83"/>
      <c r="Z50" s="74"/>
      <c r="AA50" s="83"/>
    </row>
    <row r="51" spans="1:27" x14ac:dyDescent="0.15">
      <c r="A51" s="92">
        <v>45</v>
      </c>
      <c r="B51" s="74"/>
      <c r="C51" s="74"/>
      <c r="D51" s="75"/>
      <c r="E51" s="76">
        <f t="shared" ca="1" si="2"/>
        <v>121</v>
      </c>
      <c r="F51" s="77"/>
      <c r="G51" s="78"/>
      <c r="H51" s="73"/>
      <c r="I51" s="73"/>
      <c r="J51" s="73"/>
      <c r="K51" s="73"/>
      <c r="L51" s="78"/>
      <c r="M51" s="78"/>
      <c r="N51" s="78"/>
      <c r="O51" s="77"/>
      <c r="P51" s="77"/>
      <c r="Q51" s="79"/>
      <c r="R51" s="80"/>
      <c r="S51" s="62"/>
      <c r="T51" s="79"/>
      <c r="U51" s="81"/>
      <c r="V51" s="82"/>
      <c r="W51" s="83"/>
      <c r="X51" s="83"/>
      <c r="Y51" s="83"/>
      <c r="Z51" s="74"/>
      <c r="AA51" s="83"/>
    </row>
    <row r="52" spans="1:27" x14ac:dyDescent="0.15">
      <c r="A52" s="92">
        <v>46</v>
      </c>
      <c r="B52" s="74"/>
      <c r="C52" s="74"/>
      <c r="D52" s="75"/>
      <c r="E52" s="76">
        <f t="shared" ca="1" si="2"/>
        <v>121</v>
      </c>
      <c r="F52" s="77"/>
      <c r="G52" s="78"/>
      <c r="H52" s="73"/>
      <c r="I52" s="73"/>
      <c r="J52" s="73"/>
      <c r="K52" s="73"/>
      <c r="L52" s="78"/>
      <c r="M52" s="78"/>
      <c r="N52" s="78"/>
      <c r="O52" s="77"/>
      <c r="P52" s="77"/>
      <c r="Q52" s="79"/>
      <c r="R52" s="80"/>
      <c r="S52" s="62"/>
      <c r="T52" s="79"/>
      <c r="U52" s="81"/>
      <c r="V52" s="82"/>
      <c r="W52" s="83"/>
      <c r="X52" s="83"/>
      <c r="Y52" s="83"/>
      <c r="Z52" s="74"/>
      <c r="AA52" s="83"/>
    </row>
    <row r="53" spans="1:27" x14ac:dyDescent="0.15">
      <c r="A53" s="92">
        <v>47</v>
      </c>
      <c r="B53" s="74"/>
      <c r="C53" s="74"/>
      <c r="D53" s="75"/>
      <c r="E53" s="76">
        <f t="shared" ca="1" si="2"/>
        <v>121</v>
      </c>
      <c r="F53" s="77"/>
      <c r="G53" s="78"/>
      <c r="H53" s="73"/>
      <c r="I53" s="73"/>
      <c r="J53" s="73"/>
      <c r="K53" s="73"/>
      <c r="L53" s="78"/>
      <c r="M53" s="78"/>
      <c r="N53" s="78"/>
      <c r="O53" s="77"/>
      <c r="P53" s="77"/>
      <c r="Q53" s="79"/>
      <c r="R53" s="80"/>
      <c r="S53" s="62"/>
      <c r="T53" s="79"/>
      <c r="U53" s="81"/>
      <c r="V53" s="82"/>
      <c r="W53" s="83"/>
      <c r="X53" s="83"/>
      <c r="Y53" s="83"/>
      <c r="Z53" s="74"/>
      <c r="AA53" s="83"/>
    </row>
    <row r="54" spans="1:27" x14ac:dyDescent="0.15">
      <c r="A54" s="92">
        <v>48</v>
      </c>
      <c r="B54" s="74"/>
      <c r="C54" s="74"/>
      <c r="D54" s="75"/>
      <c r="E54" s="76">
        <f t="shared" ca="1" si="2"/>
        <v>121</v>
      </c>
      <c r="F54" s="77"/>
      <c r="G54" s="78"/>
      <c r="H54" s="73"/>
      <c r="I54" s="73"/>
      <c r="J54" s="73"/>
      <c r="K54" s="73"/>
      <c r="L54" s="78"/>
      <c r="M54" s="78"/>
      <c r="N54" s="78"/>
      <c r="O54" s="77"/>
      <c r="P54" s="77"/>
      <c r="Q54" s="79"/>
      <c r="R54" s="80"/>
      <c r="S54" s="62"/>
      <c r="T54" s="79"/>
      <c r="U54" s="81"/>
      <c r="V54" s="82"/>
      <c r="W54" s="83"/>
      <c r="X54" s="83"/>
      <c r="Y54" s="83"/>
      <c r="Z54" s="74"/>
      <c r="AA54" s="83"/>
    </row>
    <row r="55" spans="1:27" x14ac:dyDescent="0.15">
      <c r="A55" s="92">
        <v>49</v>
      </c>
      <c r="B55" s="74"/>
      <c r="C55" s="74"/>
      <c r="D55" s="75"/>
      <c r="E55" s="76">
        <f t="shared" ca="1" si="2"/>
        <v>121</v>
      </c>
      <c r="F55" s="77"/>
      <c r="G55" s="78"/>
      <c r="H55" s="73"/>
      <c r="I55" s="73"/>
      <c r="J55" s="73"/>
      <c r="K55" s="73"/>
      <c r="L55" s="78"/>
      <c r="M55" s="78"/>
      <c r="N55" s="78"/>
      <c r="O55" s="77"/>
      <c r="P55" s="77"/>
      <c r="Q55" s="79"/>
      <c r="R55" s="80"/>
      <c r="S55" s="62"/>
      <c r="T55" s="79"/>
      <c r="U55" s="81"/>
      <c r="V55" s="82"/>
      <c r="W55" s="83"/>
      <c r="X55" s="83"/>
      <c r="Y55" s="83"/>
      <c r="Z55" s="74"/>
      <c r="AA55" s="83"/>
    </row>
    <row r="56" spans="1:27" x14ac:dyDescent="0.15">
      <c r="A56" s="92">
        <v>50</v>
      </c>
      <c r="B56" s="74"/>
      <c r="C56" s="74"/>
      <c r="D56" s="75"/>
      <c r="E56" s="76">
        <f t="shared" ca="1" si="2"/>
        <v>121</v>
      </c>
      <c r="F56" s="77"/>
      <c r="G56" s="78"/>
      <c r="H56" s="73"/>
      <c r="I56" s="73"/>
      <c r="J56" s="73"/>
      <c r="K56" s="73"/>
      <c r="L56" s="78"/>
      <c r="M56" s="78"/>
      <c r="N56" s="78"/>
      <c r="O56" s="77"/>
      <c r="P56" s="77"/>
      <c r="Q56" s="79"/>
      <c r="R56" s="80"/>
      <c r="S56" s="62"/>
      <c r="T56" s="79"/>
      <c r="U56" s="81"/>
      <c r="V56" s="82"/>
      <c r="W56" s="83"/>
      <c r="X56" s="83"/>
      <c r="Y56" s="83"/>
      <c r="Z56" s="74"/>
      <c r="AA56" s="83"/>
    </row>
  </sheetData>
  <autoFilter ref="A6:AB16" xr:uid="{E0824810-59DA-43F8-A48D-1995B7E99904}"/>
  <mergeCells count="6">
    <mergeCell ref="A2:C2"/>
    <mergeCell ref="D2:E2"/>
    <mergeCell ref="I2:L2"/>
    <mergeCell ref="X5:AA5"/>
    <mergeCell ref="L5:N5"/>
    <mergeCell ref="H5:K5"/>
  </mergeCells>
  <phoneticPr fontId="3"/>
  <conditionalFormatting sqref="L5 O5:U5 A5:H5 A6:U1048576">
    <cfRule type="expression" dxfId="0" priority="4">
      <formula>$U5="陽性"</formula>
    </cfRule>
  </conditionalFormatting>
  <dataValidations count="4">
    <dataValidation type="list" allowBlank="1" showInputMessage="1" showErrorMessage="1" sqref="H7:K56" xr:uid="{A43A3F0F-8164-467C-A5AA-8B90C2038336}">
      <formula1>"全介助,一部介助,なし"</formula1>
    </dataValidation>
    <dataValidation type="list" allowBlank="1" showInputMessage="1" showErrorMessage="1" sqref="U7:U56" xr:uid="{74292D9D-3EC7-43D8-82C0-8FD54DDE787B}">
      <formula1>"陽性,陰性"</formula1>
    </dataValidation>
    <dataValidation type="list" allowBlank="1" showInputMessage="1" showErrorMessage="1" sqref="F5:F1048576" xr:uid="{203C9191-F644-45B7-AB41-BCB88E74E18F}">
      <formula1>"男,女"</formula1>
    </dataValidation>
    <dataValidation type="list" allowBlank="1" showInputMessage="1" showErrorMessage="1" sqref="O7:P56" xr:uid="{1FE363CE-6D53-4C53-96E6-2592B8AED3E3}">
      <formula1>"有,無"</formula1>
    </dataValidation>
  </dataValidations>
  <pageMargins left="0.70866141732283472" right="0.70866141732283472" top="0.74803149606299213" bottom="0.74803149606299213" header="0.31496062992125984" footer="0.31496062992125984"/>
  <pageSetup paperSize="8" scale="1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4"/>
  <sheetViews>
    <sheetView workbookViewId="0">
      <selection activeCell="A11" sqref="A11"/>
    </sheetView>
  </sheetViews>
  <sheetFormatPr defaultRowHeight="12" x14ac:dyDescent="0.15"/>
  <cols>
    <col min="1" max="1" width="50.42578125" bestFit="1" customWidth="1"/>
    <col min="2" max="2" width="29.28515625" bestFit="1" customWidth="1"/>
    <col min="3" max="3" width="11.5703125" bestFit="1" customWidth="1"/>
    <col min="4" max="5" width="15.140625" bestFit="1" customWidth="1"/>
    <col min="6" max="7" width="5.140625" style="24" bestFit="1" customWidth="1"/>
    <col min="8" max="8" width="11.5703125" style="24" bestFit="1" customWidth="1"/>
    <col min="9" max="9" width="62.85546875" bestFit="1" customWidth="1"/>
    <col min="10" max="10" width="23.85546875" bestFit="1" customWidth="1"/>
    <col min="11" max="11" width="9.28515625" customWidth="1"/>
  </cols>
  <sheetData>
    <row r="2" spans="1:16" s="1" customFormat="1" ht="41.25" customHeight="1" x14ac:dyDescent="0.15">
      <c r="A2" s="15" t="s">
        <v>17</v>
      </c>
      <c r="B2" s="15" t="s">
        <v>19</v>
      </c>
      <c r="C2" s="5" t="s">
        <v>29</v>
      </c>
      <c r="D2" s="5" t="s">
        <v>31</v>
      </c>
      <c r="E2" s="20">
        <v>33434</v>
      </c>
      <c r="F2" s="21">
        <f ca="1">DATEDIF(E2,TODAY(),"y")</f>
        <v>29</v>
      </c>
      <c r="G2" s="22" t="s">
        <v>35</v>
      </c>
      <c r="H2" s="23" t="str">
        <f>LEFT(I2,3)</f>
        <v>所沢市</v>
      </c>
      <c r="I2" s="15" t="s">
        <v>23</v>
      </c>
      <c r="J2" s="4" t="s">
        <v>26</v>
      </c>
      <c r="L2"/>
      <c r="M2"/>
      <c r="N2"/>
      <c r="O2"/>
      <c r="P2"/>
    </row>
    <row r="3" spans="1:16" s="1" customFormat="1" ht="41.25" customHeight="1" x14ac:dyDescent="0.15">
      <c r="A3" s="15" t="s">
        <v>21</v>
      </c>
      <c r="B3" s="15" t="s">
        <v>22</v>
      </c>
      <c r="C3" s="5" t="s">
        <v>30</v>
      </c>
      <c r="D3" s="5" t="s">
        <v>33</v>
      </c>
      <c r="E3" s="20">
        <v>28316</v>
      </c>
      <c r="F3" s="21">
        <f ca="1">DATEDIF(E3,TODAY(),"y")</f>
        <v>43</v>
      </c>
      <c r="G3" s="22" t="s">
        <v>34</v>
      </c>
      <c r="H3" s="23" t="str">
        <f>LEFT(I3,3)</f>
        <v>入間市</v>
      </c>
      <c r="I3" s="15" t="s">
        <v>24</v>
      </c>
      <c r="J3" s="4" t="s">
        <v>28</v>
      </c>
      <c r="L3"/>
      <c r="M3"/>
      <c r="N3"/>
      <c r="O3"/>
      <c r="P3"/>
    </row>
    <row r="4" spans="1:16" s="1" customFormat="1" ht="41.25" customHeight="1" x14ac:dyDescent="0.15">
      <c r="A4" s="15" t="s">
        <v>18</v>
      </c>
      <c r="B4" s="15" t="s">
        <v>20</v>
      </c>
      <c r="C4" s="5" t="s">
        <v>30</v>
      </c>
      <c r="D4" s="5" t="s">
        <v>32</v>
      </c>
      <c r="E4" s="20">
        <v>19564</v>
      </c>
      <c r="F4" s="21">
        <f ca="1">DATEDIF(E4,TODAY(),"y")</f>
        <v>67</v>
      </c>
      <c r="G4" s="22" t="s">
        <v>35</v>
      </c>
      <c r="H4" s="23" t="str">
        <f>LEFT(I4,3)</f>
        <v>入間市</v>
      </c>
      <c r="I4" s="15" t="s">
        <v>25</v>
      </c>
      <c r="J4" s="4" t="s">
        <v>27</v>
      </c>
      <c r="L4"/>
      <c r="M4"/>
      <c r="N4"/>
      <c r="O4"/>
      <c r="P4"/>
    </row>
  </sheetData>
  <phoneticPr fontId="3"/>
  <dataValidations count="1">
    <dataValidation type="list" allowBlank="1" showInputMessage="1" showErrorMessage="1" sqref="G2:G4" xr:uid="{00000000-0002-0000-0300-000000000000}">
      <formula1>"男,女"</formula1>
    </dataValidation>
  </dataValidation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職員</vt:lpstr>
      <vt:lpstr>入所者</vt:lpstr>
      <vt:lpstr>Sheet1</vt:lpstr>
      <vt:lpstr>職員!Print_Area</vt:lpstr>
      <vt:lpstr>入所者!Print_Titles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fetp</dc:creator>
  <cp:lastModifiedBy>User</cp:lastModifiedBy>
  <cp:lastPrinted>2020-11-21T11:59:40Z</cp:lastPrinted>
  <dcterms:created xsi:type="dcterms:W3CDTF">2006-05-15T01:57:22Z</dcterms:created>
  <dcterms:modified xsi:type="dcterms:W3CDTF">2021-01-24T05:58:42Z</dcterms:modified>
</cp:coreProperties>
</file>